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Res03\Proj\RegRepInt\static\func spec\MiFIR\Trading Venues\"/>
    </mc:Choice>
  </mc:AlternateContent>
  <xr:revisionPtr revIDLastSave="0" documentId="13_ncr:1_{BFEF1444-CBC6-451F-BF85-D0942CE5DFFC}" xr6:coauthVersionLast="47" xr6:coauthVersionMax="47" xr10:uidLastSave="{00000000-0000-0000-0000-000000000000}"/>
  <bookViews>
    <workbookView xWindow="19090" yWindow="-110" windowWidth="25820" windowHeight="14620" activeTab="1" xr2:uid="{E23678D2-CD07-4E4A-9431-D4B9AFE19CCE}"/>
  </bookViews>
  <sheets>
    <sheet name="Introduction" sheetId="9" r:id="rId1"/>
    <sheet name="Change Log" sheetId="10" r:id="rId2"/>
    <sheet name="EXTRACT-UPLOAD FIELD LIST" sheetId="3" r:id="rId3"/>
    <sheet name="FORMAT VALIDATIONS" sheetId="5" r:id="rId4"/>
    <sheet name="NATIONAL_ID_TYPES" sheetId="11" r:id="rId5"/>
    <sheet name="FEEDBACK FIELD LIST" sheetId="7" r:id="rId6"/>
    <sheet name="FILE LEVEL ERROR CODES" sheetId="8" r:id="rId7"/>
    <sheet name="NAME ADJUSTMENT" sheetId="6" r:id="rId8"/>
  </sheets>
  <definedNames>
    <definedName name="_xlnm._FilterDatabase" localSheetId="2" hidden="1">'EXTRACT-UPLOAD FIELD LIST'!$A$1:$O$92</definedName>
    <definedName name="_xlnm._FilterDatabase" localSheetId="3" hidden="1">'FORMAT VALIDATIONS'!$A$1:$E$20</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1960188</definedName>
    <definedName name="_IDVTrackerMajorVersion72_P" hidden="1">1</definedName>
    <definedName name="_IDVTrackerMinorVersion72_P" hidden="1">0</definedName>
    <definedName name="_IDVTrackerVersion72_P" hidden="1">48</definedName>
    <definedName name="_xlnm.Print_Area" localSheetId="7">'NAME ADJUSTMENT'!$A$1:$F$26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3" l="1"/>
  <c r="K69" i="3" l="1"/>
  <c r="K6" i="3"/>
  <c r="K52" i="3"/>
  <c r="K33" i="3"/>
  <c r="K32" i="3"/>
  <c r="K31" i="3"/>
  <c r="K30" i="3"/>
  <c r="K29" i="3"/>
  <c r="K28" i="3"/>
  <c r="K27" i="3"/>
  <c r="K26" i="3"/>
  <c r="K22" i="3"/>
  <c r="K21" i="3"/>
  <c r="K20" i="3"/>
  <c r="K19" i="3"/>
  <c r="K18" i="3"/>
  <c r="K17" i="3"/>
  <c r="K16" i="3"/>
  <c r="K15" i="3"/>
  <c r="K7" i="3"/>
  <c r="K91" i="3" l="1"/>
  <c r="K90" i="3"/>
  <c r="K4" i="3" l="1"/>
  <c r="K84" i="3" l="1"/>
  <c r="K83" i="3"/>
  <c r="K8" i="3" l="1"/>
  <c r="K70" i="3" l="1"/>
  <c r="K81" i="3" l="1"/>
  <c r="K23" i="3" l="1"/>
  <c r="K12" i="3"/>
  <c r="K2" i="3"/>
  <c r="K82" i="3" l="1"/>
  <c r="K77" i="3"/>
  <c r="K73" i="3"/>
  <c r="K72" i="3"/>
  <c r="K71" i="3"/>
  <c r="K68" i="3"/>
  <c r="K48" i="3"/>
  <c r="K40" i="3"/>
  <c r="K37" i="3"/>
  <c r="K10" i="3"/>
</calcChain>
</file>

<file path=xl/sharedStrings.xml><?xml version="1.0" encoding="utf-8"?>
<sst xmlns="http://schemas.openxmlformats.org/spreadsheetml/2006/main" count="1563" uniqueCount="1058">
  <si>
    <t>RULE</t>
  </si>
  <si>
    <t>Y</t>
  </si>
  <si>
    <t>Comment</t>
  </si>
  <si>
    <t xml:space="preserve">Article 4 conditions are never fulfilled by DBAG trading venues.
See also 5.3.1 points (ii) and (iii) of Guidelines: also never fulfilled by Trading Venues, therefore default value is 'FALSE'
Cit: 'A chain of reporting occurs when a Firm or Investment Firm does not complete a transaction itself but sends the order to another Firm or Investment Firm for completion. It includes the situation where
(i) a Firm or Investment Firm sends its own order to a Firm for completion;
(ii) a Firm or Investment Firm receives an order from its client and sends it to another Firm or Investment Firm for completion; or
(iii) makes a decision to acquire or dispose of a financial instrument in accordance with a discretionary mandate provided to it by its client and places it with another Firm or Investment Firm.[...] Reporting by an Investment Firm in a chain where the Investment Firm carries out the activity under (ii) and (iii) in the paragraph above where the conditions set out in Article 4 of Commission Delegated Regulation (EU) 2017/590RTS 22 are not met is the same20 as when an Investment Firm is trading directly with a venue or a market counterparty or client to complete a transaction (see sub-section 5.26.2 in Part III of the guidelines).'
</t>
  </si>
  <si>
    <t>MIFIR FORMAT</t>
  </si>
  <si>
    <t>BUYER_ID</t>
  </si>
  <si>
    <t>Seller identification code</t>
  </si>
  <si>
    <t xml:space="preserve">Transaction Reference Number </t>
  </si>
  <si>
    <t>{MIC}</t>
  </si>
  <si>
    <t xml:space="preserve">{LEI}
</t>
  </si>
  <si>
    <t>{LEI}</t>
  </si>
  <si>
    <t>{DATEFORMAT}</t>
  </si>
  <si>
    <t xml:space="preserve">Executing entity identification code </t>
  </si>
  <si>
    <t>Venue</t>
  </si>
  <si>
    <t xml:space="preserve">{MIC} </t>
  </si>
  <si>
    <t xml:space="preserve">Short selling indicator </t>
  </si>
  <si>
    <t>Commodity derivative indicator</t>
  </si>
  <si>
    <t xml:space="preserve">Complex trade component id </t>
  </si>
  <si>
    <t>Investment decision within firm</t>
  </si>
  <si>
    <t xml:space="preserve">Execution within firm </t>
  </si>
  <si>
    <t>Country of the branch supervising the person responsible for the execution</t>
  </si>
  <si>
    <t>{COUNTRYCODE_2}</t>
  </si>
  <si>
    <t>FUNCTION NAME</t>
  </si>
  <si>
    <t>SPECIFIC FORMAT</t>
  </si>
  <si>
    <t xml:space="preserve">Trading venue transaction identification code </t>
  </si>
  <si>
    <t xml:space="preserve">Buyer - first name(s) </t>
  </si>
  <si>
    <t>Buyer - surname(s)</t>
  </si>
  <si>
    <t>Seller - first name(s)</t>
  </si>
  <si>
    <t>Seller - surname(s)</t>
  </si>
  <si>
    <t>Buyer - date of birth</t>
  </si>
  <si>
    <t>Seller - date of birth</t>
  </si>
  <si>
    <t>Trading date time</t>
  </si>
  <si>
    <t xml:space="preserve">{DATE_TIME_FORMAT}
</t>
  </si>
  <si>
    <t>YYYY-MM-DDThh:mm:ss.ssssssZ</t>
  </si>
  <si>
    <t>[A-Z]{2,2}</t>
  </si>
  <si>
    <t xml:space="preserve">Transmission of order indicator </t>
  </si>
  <si>
    <t>‘TRUE’
‘FALSE’</t>
  </si>
  <si>
    <t xml:space="preserve">‘SESH’ - Short sale with no exemption
‘SSEX’ - Short sale with exemption
‘SELL’ - No short sale
‘UNDI’ – Information not available
</t>
  </si>
  <si>
    <t>Country of the branch membership</t>
  </si>
  <si>
    <t>Report status</t>
  </si>
  <si>
    <t>ACTION_TYPE</t>
  </si>
  <si>
    <t>Trading capacity</t>
  </si>
  <si>
    <t>MIFIR_TRADING_CAPACITY</t>
  </si>
  <si>
    <t>‘DEAL’ - Dealing on own account
‘MTCH’ - Matched principal
‘AOTC’ - Any other capacity</t>
  </si>
  <si>
    <t>Quantity</t>
  </si>
  <si>
    <t>QUANTITY</t>
  </si>
  <si>
    <t>{NAME}</t>
  </si>
  <si>
    <t>{ID-52}</t>
  </si>
  <si>
    <t>{ID-35}</t>
  </si>
  <si>
    <t>{ID-CAPS-50}</t>
  </si>
  <si>
    <t>7a</t>
  </si>
  <si>
    <t>Buyer identification code type</t>
  </si>
  <si>
    <t>BUYER_ID_TYPE</t>
  </si>
  <si>
    <t>NULL</t>
  </si>
  <si>
    <t xml:space="preserve">Buyer identification code </t>
  </si>
  <si>
    <t>LEI'
'MIC'
'NATIONAL_ID_CCPT'
'NATIONAL_ID_NIDN'
'NATIONAL_ID_CONCAT'
'INTC'</t>
  </si>
  <si>
    <t>N</t>
  </si>
  <si>
    <t>16a</t>
  </si>
  <si>
    <t>Seller identification code type</t>
  </si>
  <si>
    <t>SELLER_ID_TYPE</t>
  </si>
  <si>
    <t>IF QUANTITY_NOTATION='UNIT' THEN FORMAT=({DECIMAL-18/17} &gt;0)
IF QUANTITY_NOTATION=('MONETARY' OR 'NOMINAL') THEN FORMAT=({DECIMAL-18/5}&gt;0)</t>
  </si>
  <si>
    <t>30a</t>
  </si>
  <si>
    <t>Quantity notation</t>
  </si>
  <si>
    <t>Indication as to whether the field QUANTITY is expressed as number of units, monetary or nominal value.
Possible values:
'UNIT'
'NOMINAL'
'MONETARY'</t>
  </si>
  <si>
    <t>Not an ESMA field, however necessary to determine type of field QUANTITY.</t>
  </si>
  <si>
    <t>Quantity currency</t>
  </si>
  <si>
    <t>{ID-CAPS-3}</t>
  </si>
  <si>
    <t>{NATIONAL_ID}
{ID-CAPS-50}</t>
  </si>
  <si>
    <t>Investment decision within firm ID type</t>
  </si>
  <si>
    <t>NATIONAL_ID_CCPT,
NATIONAL_ID_NIDN,
NATIONAL_ID_CONCAT,
ALGO</t>
  </si>
  <si>
    <t>57a</t>
  </si>
  <si>
    <t>Indication as to whether the field INVESTMENT-DECISION-ID is populated with the national ID of a natural person or with an algorithm identifier.
Possible values:
- 'NATIONAL_ID_CCPT'
- 'NATIONAL_ID_NIDN'
- 'NATIONAL_ID_CONCAT'
- 'ALGO'</t>
  </si>
  <si>
    <t>Price</t>
  </si>
  <si>
    <t>PRICE</t>
  </si>
  <si>
    <t>{QUANTITY}</t>
  </si>
  <si>
    <t>{PRICE}</t>
  </si>
  <si>
    <t xml:space="preserve">IF PRICE_NOTATION = 'MONETARY' THEN FORMAT = {DECIMAL-18/13}
IF PRICE_NOTATION = ('PERCENT' OR 'YIELD') THEN FORMAT = {DECIMAL-11/10}
IF PRICE_NOTATION = 'BASIS_POINTS' THEN FORMAT = {DECIMAL-18/17} </t>
  </si>
  <si>
    <t>Price Notation</t>
  </si>
  <si>
    <t>Indication as to whether the field PRICE is populated with a monetary value (nominal), percentage/yield or base points. If the price is currently not available or pending, please populate with 'PNDG'. If price is not applicable, populate with 'NA'.
Possible values:
'MONETARY' - price is expressed as an absolute value (unit)
'PERCENT' - price is expressed as a percentage value
'YIELD' - price is expressed as yield
'BASIS_POINTS' - price is expressed in basis points (not applicable for EMIR)
'NOAP' or 'PNDG' not applicable to trading venue reporting
Value 'MONETARY' triggers the usage of the ISO currency code as stated in field PRICE-CURRENCY.</t>
  </si>
  <si>
    <t>33a</t>
  </si>
  <si>
    <t>Price Currency</t>
  </si>
  <si>
    <t>{CURRENCYCODE_3}</t>
  </si>
  <si>
    <t>Country of main address of Trading Member via SAP</t>
  </si>
  <si>
    <t>Net amount</t>
  </si>
  <si>
    <t>INSTRUMENT_ID</t>
  </si>
  <si>
    <t>{ISIN}</t>
  </si>
  <si>
    <t>Waiver indicator</t>
  </si>
  <si>
    <t xml:space="preserve">
‘RFPT’ - Reference price
‘NLIQ’ - Negotiated (liquid)
‘OILQ’ - Negotiated (illiquid)
‘PRIC’ - Negotiated (conditions)
‘SIZE’ - Above specified size
‘ILQD’ - Illiquid instrument
</t>
  </si>
  <si>
    <t>{TRADE_DATE}</t>
  </si>
  <si>
    <t>[A-Z]{3,3} VALID ISO 4217 currency code</t>
  </si>
  <si>
    <t>AUTOMATICALLY FILLED BY TRADING VENUE</t>
  </si>
  <si>
    <t>MODIFIABLE BY TRADING MEMBER</t>
  </si>
  <si>
    <t>IF XETRA_INSTR_TYPE = (EQU OR WAR)  THEN QUANTITY_NOTATION = 'UNIT'
ELSE IF XETRA_INSTR_TYPE = (BON OR BAS) THEN QUANTITY_NOTATION = 'NOMINAL'
ELSE QUANTITY_NOTATION = 'UNIT'</t>
  </si>
  <si>
    <t>empty</t>
  </si>
  <si>
    <t>59a</t>
  </si>
  <si>
    <t xml:space="preserve">MiFID Investment Firm </t>
  </si>
  <si>
    <t xml:space="preserve">Submitting entity identification code </t>
  </si>
  <si>
    <t xml:space="preserve">Country of the branch for the buyer </t>
  </si>
  <si>
    <t xml:space="preserve">{COUNTRYCODE_2}
</t>
  </si>
  <si>
    <t>Buyer decision maker code</t>
  </si>
  <si>
    <t>{LEI}
{NATIONAL_ID}</t>
  </si>
  <si>
    <t xml:space="preserve">Buy decision maker - First Name </t>
  </si>
  <si>
    <t xml:space="preserve">Buy decision maker - Surname </t>
  </si>
  <si>
    <t xml:space="preserve">Buy decision maker - Date of birth </t>
  </si>
  <si>
    <t xml:space="preserve">Country of the branch for the Seller </t>
  </si>
  <si>
    <t>Seller decision maker code</t>
  </si>
  <si>
    <t xml:space="preserve">Sell decision maker - First Name </t>
  </si>
  <si>
    <t xml:space="preserve">Sell decision maker - Surname </t>
  </si>
  <si>
    <t xml:space="preserve">Sell decision maker - Date of birth </t>
  </si>
  <si>
    <t>Transmitting firm identification code for the buyer</t>
  </si>
  <si>
    <t>Transmitting firm identification code for the seller</t>
  </si>
  <si>
    <t>'TRUE’
‘FALSE’</t>
  </si>
  <si>
    <t xml:space="preserve">Derivative notional increase/decrease </t>
  </si>
  <si>
    <t>‘INCR’ - Increase
‘DECR’ - Decrease</t>
  </si>
  <si>
    <t>Up-front payment</t>
  </si>
  <si>
    <t>Up-front payment currency</t>
  </si>
  <si>
    <t xml:space="preserve">Instrument full name </t>
  </si>
  <si>
    <t>Instrument classification</t>
  </si>
  <si>
    <t>{CFI_CODE}</t>
  </si>
  <si>
    <t>Notional currency 1</t>
  </si>
  <si>
    <t>Notional currency 2</t>
  </si>
  <si>
    <t>Price multiplier</t>
  </si>
  <si>
    <t>Underlying instrument code</t>
  </si>
  <si>
    <t xml:space="preserve">{ISIN} 
</t>
  </si>
  <si>
    <t>Underlying index name</t>
  </si>
  <si>
    <t>Term of the underlying index unit</t>
  </si>
  <si>
    <t>{INTEGER-3}+'DAYS' - days
{INTEGER-3}+'WEEK' - weeks
{INTEGER-3}+'MNTH' - months
{INTEGER-3}+'YEAR' - years</t>
  </si>
  <si>
    <t>Option type</t>
  </si>
  <si>
    <t xml:space="preserve">‘PUTO’ - Put 
‘CALL’ - Call
‘OTHR’ - where it cannot be determined whether it is a call or a put  </t>
  </si>
  <si>
    <t>Strike price</t>
  </si>
  <si>
    <t xml:space="preserve">Strike price currency </t>
  </si>
  <si>
    <t>Option exercise style</t>
  </si>
  <si>
    <t>‘EURO’ - European
‘AMER’ - American
‘ASIA’ - Asian
‘BERM’ - Bermudan
‘OTHR’ - Any other type</t>
  </si>
  <si>
    <t>Maturity date</t>
  </si>
  <si>
    <t>Expiry date</t>
  </si>
  <si>
    <t>Delivery type</t>
  </si>
  <si>
    <t>‘PHYS’ - Physically settled
‘CASH’ - Cash settled
‘OPTL’ - Optional for counterparty or when determined by a third party</t>
  </si>
  <si>
    <t>Country of the branch responsible for the person making the investment decision</t>
  </si>
  <si>
    <t>Securities financing transaction indicator</t>
  </si>
  <si>
    <t xml:space="preserve">'UNIT'
'MONETARY'
'NOMINAL'
</t>
  </si>
  <si>
    <t>QUANTITY_NOTATION= 'UNIT'</t>
  </si>
  <si>
    <t>{INDEX}</t>
  </si>
  <si>
    <t>{ID_CAPS_3}</t>
  </si>
  <si>
    <t>{AMOUNT}</t>
  </si>
  <si>
    <t>{ID-350}</t>
  </si>
  <si>
    <t>EXTRACT MAPPING XETRA T7</t>
  </si>
  <si>
    <t>OUTBOUND MAPPING (IF &lt;&gt; FIELD in member file)</t>
  </si>
  <si>
    <t xml:space="preserve">Trading Members who have a branch in the EEA are asked to report themselves. 
</t>
  </si>
  <si>
    <t>NATIONAL_ID_CCPT,
NATIONAL_ID_NIDN,
NATIONAL_ID_CONCAT,
ALGO,
NORE</t>
  </si>
  <si>
    <t xml:space="preserve">{NATIONAL_ID}
{ID-CAPS-50}
</t>
  </si>
  <si>
    <t>Exchange order ID</t>
  </si>
  <si>
    <t>Client order ID</t>
  </si>
  <si>
    <t>E06</t>
  </si>
  <si>
    <t xml:space="preserve">OTC post-trade indicator </t>
  </si>
  <si>
    <t>Populate one or more of the following flags:
‘BENC’ – Benchmark
‘ACTX’ – Agency cross
‘LRGS’ - Large in scale
‘ILQD’ - Illiquid instrument
‘SIZE’ - Above specified size
‘CANC’ - Cancellations
‘AMND’ - Amendments
‘SDIV’ – Special dividend
‘RPRI’ – Price improvement
‘DUPL’ – Duplicative
‘TNCP – Not contributing to the price discovery process
‘TPAC’ -  Package
‘XFPH’ – Exchange for Physical</t>
  </si>
  <si>
    <t>Not an ESMA field, however necessary to determine type of field PRICE CURRENCY.</t>
  </si>
  <si>
    <t>see mapping for field 57</t>
  </si>
  <si>
    <t>ValEntityID</t>
  </si>
  <si>
    <t>ValNameCONCAT</t>
  </si>
  <si>
    <t>PARAMETERS</t>
  </si>
  <si>
    <t>ValNatIDType</t>
  </si>
  <si>
    <t>ValBdateNatID</t>
  </si>
  <si>
    <t>E01</t>
  </si>
  <si>
    <t>E02</t>
  </si>
  <si>
    <t>E03</t>
  </si>
  <si>
    <t>E04</t>
  </si>
  <si>
    <t>E05</t>
  </si>
  <si>
    <t xml:space="preserve">In case of  transactions with 'INTC' counterparty the quantity information must be provided by the 3rd country member to the reporting trading venue.
</t>
  </si>
  <si>
    <t>N/A</t>
  </si>
  <si>
    <t>for INTC</t>
  </si>
  <si>
    <t>See mapping for field 7</t>
  </si>
  <si>
    <t>See MAPPING for Field 16</t>
  </si>
  <si>
    <t>FIELD DESCRIPTION, ESMA VALIDATION RULE, GUIDELINE EXAMPLE</t>
  </si>
  <si>
    <t>{NATIONAL ID}</t>
  </si>
  <si>
    <t>NATIONAL_ID_CONCAT, First Name, Surname</t>
  </si>
  <si>
    <t>CYRILLIC CAPITAL LETTER YA</t>
  </si>
  <si>
    <t xml:space="preserve"> Â</t>
  </si>
  <si>
    <t>Я</t>
  </si>
  <si>
    <t>U+042F</t>
  </si>
  <si>
    <t>CYRILLIC CAPITAL LETTER YU</t>
  </si>
  <si>
    <t>Û</t>
  </si>
  <si>
    <t>Ю</t>
  </si>
  <si>
    <t>U+042E</t>
  </si>
  <si>
    <t>CYRILLIC CAPITAL LETTER E</t>
  </si>
  <si>
    <t>È</t>
  </si>
  <si>
    <t>Э</t>
  </si>
  <si>
    <t>U+042D</t>
  </si>
  <si>
    <t>CYRILLIC CAPITAL LETTER SOFT SIGN</t>
  </si>
  <si>
    <t>'</t>
  </si>
  <si>
    <t>Ь</t>
  </si>
  <si>
    <t>U+042C</t>
  </si>
  <si>
    <t>CYRILLIC CAPITAL LETTER YERU</t>
  </si>
  <si>
    <t>Ы</t>
  </si>
  <si>
    <t>U+042B</t>
  </si>
  <si>
    <t>CYRILLIC CAPITAL LETTER HARD SIGN</t>
  </si>
  <si>
    <t>"</t>
  </si>
  <si>
    <t>Ъ</t>
  </si>
  <si>
    <t>U+042A</t>
  </si>
  <si>
    <t>CYRILLIC CAPITAL LETTER SHCHA</t>
  </si>
  <si>
    <t>Ŝ</t>
  </si>
  <si>
    <t>Щ</t>
  </si>
  <si>
    <t>U+0429</t>
  </si>
  <si>
    <t>CYRILLIC CAPITAL LETTER SHA</t>
  </si>
  <si>
    <t>Š</t>
  </si>
  <si>
    <t>Ш</t>
  </si>
  <si>
    <t>U+0428</t>
  </si>
  <si>
    <t>CYRILLIC CAPITAL LETTER CHE</t>
  </si>
  <si>
    <t>Č</t>
  </si>
  <si>
    <t>Ч</t>
  </si>
  <si>
    <t>U+0427</t>
  </si>
  <si>
    <t>CYRILLIC CAPITAL LETTER TSE</t>
  </si>
  <si>
    <t>C</t>
  </si>
  <si>
    <t>Ц</t>
  </si>
  <si>
    <t>U+0426</t>
  </si>
  <si>
    <t>CYRILLIC CAPITAL LETTER HA</t>
  </si>
  <si>
    <t>H</t>
  </si>
  <si>
    <t>Х</t>
  </si>
  <si>
    <t>U+0425</t>
  </si>
  <si>
    <t>CYRILLIC CAPITAL LETTER EF</t>
  </si>
  <si>
    <t>F</t>
  </si>
  <si>
    <t>Ф</t>
  </si>
  <si>
    <t>U+0424</t>
  </si>
  <si>
    <t>CYRILLIC CAPITAL LETTER U</t>
  </si>
  <si>
    <t>U</t>
  </si>
  <si>
    <t>У</t>
  </si>
  <si>
    <t>U+0423</t>
  </si>
  <si>
    <t>CYRILLIC CAPITAL LETTER TE</t>
  </si>
  <si>
    <t>T</t>
  </si>
  <si>
    <t>Т</t>
  </si>
  <si>
    <t>U+0422</t>
  </si>
  <si>
    <t>CYRILLIC CAPITAL LETTER ES</t>
  </si>
  <si>
    <t>S</t>
  </si>
  <si>
    <t>С</t>
  </si>
  <si>
    <t>U+0421</t>
  </si>
  <si>
    <t>CYRILLIC CAPITAL LETTER ER</t>
  </si>
  <si>
    <t>R</t>
  </si>
  <si>
    <t>Р</t>
  </si>
  <si>
    <t>U+0420</t>
  </si>
  <si>
    <t>CYRILLIC CAPITAL LETTER PE</t>
  </si>
  <si>
    <t>P</t>
  </si>
  <si>
    <t>П</t>
  </si>
  <si>
    <t>U+041F</t>
  </si>
  <si>
    <t>CYRILLIC CAPITAL LETTER O</t>
  </si>
  <si>
    <t>O</t>
  </si>
  <si>
    <t>О</t>
  </si>
  <si>
    <t>U+041E</t>
  </si>
  <si>
    <t>CYRILLIC CAPITAL LETTER EN</t>
  </si>
  <si>
    <t>Н</t>
  </si>
  <si>
    <t>U+041D</t>
  </si>
  <si>
    <t>CYRILLIC CAPITAL LETTER EM</t>
  </si>
  <si>
    <t>M</t>
  </si>
  <si>
    <t>М</t>
  </si>
  <si>
    <t>U+041C</t>
  </si>
  <si>
    <t>CYRILLIC CAPITAL LETTER EL</t>
  </si>
  <si>
    <t>L</t>
  </si>
  <si>
    <t>Л</t>
  </si>
  <si>
    <t>U+041B</t>
  </si>
  <si>
    <t>CYRILLIC CAPITAL LETTER KA</t>
  </si>
  <si>
    <t>K</t>
  </si>
  <si>
    <t>К</t>
  </si>
  <si>
    <t>U+041A</t>
  </si>
  <si>
    <t>CYRILLIC CAPITAL LETTER SHORT I</t>
  </si>
  <si>
    <t>J</t>
  </si>
  <si>
    <t>Й</t>
  </si>
  <si>
    <t>U+0419</t>
  </si>
  <si>
    <t>CYRILLIC CAPITAL LETTER I</t>
  </si>
  <si>
    <t>I</t>
  </si>
  <si>
    <t>И</t>
  </si>
  <si>
    <t>U+0418</t>
  </si>
  <si>
    <t>CYRILLIC CAPITAL LETTER ZE</t>
  </si>
  <si>
    <t>Z</t>
  </si>
  <si>
    <t>З</t>
  </si>
  <si>
    <t>U+0417</t>
  </si>
  <si>
    <t>CYRILLIC CAPITAL LETTER ZHE</t>
  </si>
  <si>
    <t>Ž</t>
  </si>
  <si>
    <t>Ж</t>
  </si>
  <si>
    <t>U+0416</t>
  </si>
  <si>
    <t>CYRILLIC CAPITAL LETTER IE</t>
  </si>
  <si>
    <t>E</t>
  </si>
  <si>
    <t>Е</t>
  </si>
  <si>
    <t>U+0415</t>
  </si>
  <si>
    <t>CYRILLIC CAPITAL LETTER DE</t>
  </si>
  <si>
    <t>D</t>
  </si>
  <si>
    <t>Д</t>
  </si>
  <si>
    <t>U+0414</t>
  </si>
  <si>
    <t>CYRILLIC CAPITAL LETTER GHE</t>
  </si>
  <si>
    <t>G</t>
  </si>
  <si>
    <t>Г</t>
  </si>
  <si>
    <t>U+0413</t>
  </si>
  <si>
    <t>CYRILLIC CAPITAL LETTER VE</t>
  </si>
  <si>
    <t>V</t>
  </si>
  <si>
    <t>В</t>
  </si>
  <si>
    <t>U+0412</t>
  </si>
  <si>
    <t>CYRILLIC CAPITAL LETTER BE</t>
  </si>
  <si>
    <t>B</t>
  </si>
  <si>
    <t>Б</t>
  </si>
  <si>
    <t>U+0411</t>
  </si>
  <si>
    <t>CYRILLIC CAPITAL LETTER A</t>
  </si>
  <si>
    <t>A</t>
  </si>
  <si>
    <t>А</t>
  </si>
  <si>
    <t>U+0410</t>
  </si>
  <si>
    <t>Name</t>
  </si>
  <si>
    <t>Transliteration</t>
  </si>
  <si>
    <t xml:space="preserve">Character </t>
  </si>
  <si>
    <t>Unicode</t>
  </si>
  <si>
    <t>CYRILLIC   Transliteration to Latin  (ISO 9):</t>
  </si>
  <si>
    <t>GREEK CAPITAL LETTER OMEGA</t>
  </si>
  <si>
    <t>Ō</t>
  </si>
  <si>
    <t>Ω</t>
  </si>
  <si>
    <t>U+03A9</t>
  </si>
  <si>
    <t>GREEK CAPITAL LETTER PSI</t>
  </si>
  <si>
    <t>PS</t>
  </si>
  <si>
    <t>Ψ</t>
  </si>
  <si>
    <t>U+03A8</t>
  </si>
  <si>
    <t>GREEK CAPITAL LETTER CHI</t>
  </si>
  <si>
    <t>CH</t>
  </si>
  <si>
    <t>Χ</t>
  </si>
  <si>
    <t>U+03A7</t>
  </si>
  <si>
    <t>GREEK CAPITAL LETTER PHI</t>
  </si>
  <si>
    <t>Φ</t>
  </si>
  <si>
    <t>U+03A6</t>
  </si>
  <si>
    <t>GREEK CAPITAL LETTER UPSILON</t>
  </si>
  <si>
    <t>Υ</t>
  </si>
  <si>
    <t>U+03A5</t>
  </si>
  <si>
    <t>GREEK CAPITAL LETTER TAU</t>
  </si>
  <si>
    <t>Τ</t>
  </si>
  <si>
    <t>U+03A4</t>
  </si>
  <si>
    <t>GREEK CAPITAL LETTER SIGMA</t>
  </si>
  <si>
    <t>Σ</t>
  </si>
  <si>
    <t>U+03A3</t>
  </si>
  <si>
    <t>none</t>
  </si>
  <si>
    <t>΢</t>
  </si>
  <si>
    <t>U+03A2</t>
  </si>
  <si>
    <t>GREEK CAPITAL LETTER RHO</t>
  </si>
  <si>
    <t>Ρ</t>
  </si>
  <si>
    <t>U+03A1</t>
  </si>
  <si>
    <t>GREEK CAPITAL LETTER PI</t>
  </si>
  <si>
    <t>Π</t>
  </si>
  <si>
    <t>U+03A0</t>
  </si>
  <si>
    <t>GREEK CAPITAL LETTER OMICRON</t>
  </si>
  <si>
    <t>Ο</t>
  </si>
  <si>
    <t>U+039F</t>
  </si>
  <si>
    <t>GREEK CAPITAL LETTER XI</t>
  </si>
  <si>
    <t>X</t>
  </si>
  <si>
    <t>Ξ</t>
  </si>
  <si>
    <t>U+039E</t>
  </si>
  <si>
    <t>GREEK CAPITAL LETTER NU</t>
  </si>
  <si>
    <t>Ν</t>
  </si>
  <si>
    <t>U+039D</t>
  </si>
  <si>
    <t>GREEK CAPITAL LETTER MU</t>
  </si>
  <si>
    <t>Μ</t>
  </si>
  <si>
    <t>U+039C</t>
  </si>
  <si>
    <t>GREEK CAPITAL LETTER LAMDA</t>
  </si>
  <si>
    <t>Λ</t>
  </si>
  <si>
    <t>U+039B</t>
  </si>
  <si>
    <t>GREEK CAPITAL LETTER KAPPA</t>
  </si>
  <si>
    <t>Κ</t>
  </si>
  <si>
    <t>U+039A</t>
  </si>
  <si>
    <t>GREEK CAPITAL LETTER IOTA</t>
  </si>
  <si>
    <t>Ι</t>
  </si>
  <si>
    <t>U+0399</t>
  </si>
  <si>
    <t>GREEK CAPITAL LETTER THETA</t>
  </si>
  <si>
    <t>TH</t>
  </si>
  <si>
    <t>Θ</t>
  </si>
  <si>
    <t>U+0398</t>
  </si>
  <si>
    <t>GREEK CAPITAL LETTER ETA</t>
  </si>
  <si>
    <t>Ī</t>
  </si>
  <si>
    <t>Η</t>
  </si>
  <si>
    <t>U+0397</t>
  </si>
  <si>
    <t>GREEK CAPITAL LETTER ZETA</t>
  </si>
  <si>
    <t>Ζ</t>
  </si>
  <si>
    <t>U+0396</t>
  </si>
  <si>
    <t>GREEK CAPITAL LETTER EPSILON</t>
  </si>
  <si>
    <t>Ε</t>
  </si>
  <si>
    <t>U+0395</t>
  </si>
  <si>
    <t>GREEK CAPITAL LETTER DELTA</t>
  </si>
  <si>
    <t>Δ</t>
  </si>
  <si>
    <t>U+0394</t>
  </si>
  <si>
    <t>GREEK CAPITAL LETTER GAMMA</t>
  </si>
  <si>
    <t>Γ</t>
  </si>
  <si>
    <t>U+0393</t>
  </si>
  <si>
    <t>GREEK CAPITAL LETTER BETA</t>
  </si>
  <si>
    <t>Β</t>
  </si>
  <si>
    <t>U+0392</t>
  </si>
  <si>
    <t>GREEK CAPITAL LETTER ALPHA</t>
  </si>
  <si>
    <t>Α</t>
  </si>
  <si>
    <t>U+0391</t>
  </si>
  <si>
    <t>Greek Transliteration to Latin (ISO 843):</t>
  </si>
  <si>
    <r>
      <t xml:space="preserve">Except a-z and A-Z, all other characters not listed above </t>
    </r>
    <r>
      <rPr>
        <sz val="11"/>
        <color theme="1"/>
        <rFont val="Calibri"/>
        <family val="2"/>
        <scheme val="minor"/>
      </rPr>
      <t xml:space="preserve">should be removed. </t>
    </r>
  </si>
  <si>
    <t xml:space="preserve">{DELETE} </t>
  </si>
  <si>
    <t xml:space="preserve">U+0179 U+017A U+017D U+017E U+017B U+017C </t>
  </si>
  <si>
    <t xml:space="preserve">Ź ź Ž ž Ż ż </t>
  </si>
  <si>
    <t xml:space="preserve">Z </t>
  </si>
  <si>
    <t xml:space="preserve">U+00DD U+00FD U+0178 U+00FF U+0176 U+0177 </t>
  </si>
  <si>
    <t xml:space="preserve">Ý ý Ÿ ÿ Ŷ ŷ </t>
  </si>
  <si>
    <t xml:space="preserve">Y </t>
  </si>
  <si>
    <t xml:space="preserve">U+0174 U+0175 </t>
  </si>
  <si>
    <t xml:space="preserve">Ŵ ŵ </t>
  </si>
  <si>
    <t xml:space="preserve">W </t>
  </si>
  <si>
    <t xml:space="preserve">U+00DC U+00FC U+00D9 U+00F9 U+00DA U+00FA U+00DB U+00FB U+0170 U+0171 U+0168 U+0169 U+0172 U+0173 U+016E U+016F </t>
  </si>
  <si>
    <t xml:space="preserve">Ü ü Ù ù Ú ú Û û Ű ű Ũ ũ Ų ų Ů ů </t>
  </si>
  <si>
    <t xml:space="preserve">U </t>
  </si>
  <si>
    <t xml:space="preserve">U+0164 U+0165 U+0162 U+0163 U+00DE U+00FE U+021A U+021B </t>
  </si>
  <si>
    <t xml:space="preserve">Ť ť Ţ ţ Þ þ Ț ț </t>
  </si>
  <si>
    <t xml:space="preserve">T </t>
  </si>
  <si>
    <t xml:space="preserve">U+015E U+015F U+0160 U+0161 U+0218 U+0219 </t>
  </si>
  <si>
    <t xml:space="preserve">U+1E9E U+00DF U+015A U+015B U+015C U+015D </t>
  </si>
  <si>
    <t xml:space="preserve">ẞ ß Ś ś Ŝ ŝ Ş ş Š š Ș ș </t>
  </si>
  <si>
    <t xml:space="preserve">S </t>
  </si>
  <si>
    <t xml:space="preserve">U+0154 U+0155 U+0158 U+0159 </t>
  </si>
  <si>
    <t xml:space="preserve">Ŕ ŕ Ř ř </t>
  </si>
  <si>
    <t xml:space="preserve">R </t>
  </si>
  <si>
    <t xml:space="preserve">U+00D6 U+00F6 U+00D2 U+00F2 U+00D3 U+00F3 U+00D4 U+00F4 U+00D5 U+00F5 U+0150 U+0151 U+00D8 U+00F8 U+0152 U+0153 </t>
  </si>
  <si>
    <t xml:space="preserve">Ö ö Ò ò Ó ó Ô ô Õ õ Ő ő Ø ø Œ œ </t>
  </si>
  <si>
    <t xml:space="preserve">O </t>
  </si>
  <si>
    <t xml:space="preserve">U+00D1 U+00F1 U+0143 U+0144 U+0147 U+0148 </t>
  </si>
  <si>
    <t xml:space="preserve">Ñ ñ Ń ń Ň ň </t>
  </si>
  <si>
    <t xml:space="preserve">N </t>
  </si>
  <si>
    <t xml:space="preserve">U+0139 U+013A U+013B U+013C U+0141 U+0142 U+013D U+013E </t>
  </si>
  <si>
    <t xml:space="preserve">Ĺ ĺ Ļ ļ Ł ł Ľ ľ </t>
  </si>
  <si>
    <t xml:space="preserve">L </t>
  </si>
  <si>
    <t xml:space="preserve">U+0136 U+0137 </t>
  </si>
  <si>
    <t xml:space="preserve">Ķ ķ </t>
  </si>
  <si>
    <t xml:space="preserve">K </t>
  </si>
  <si>
    <t xml:space="preserve">U+0134 U+0135 </t>
  </si>
  <si>
    <t xml:space="preserve">Ĵ ĵ </t>
  </si>
  <si>
    <t xml:space="preserve">J </t>
  </si>
  <si>
    <t xml:space="preserve">U+00CC U+00EC U+00CD U+00ED U+00CE U+00EE U+00CF U+00EF U+0131 </t>
  </si>
  <si>
    <t xml:space="preserve">Ì ì Í í Î î Ï ï ı </t>
  </si>
  <si>
    <t xml:space="preserve">I </t>
  </si>
  <si>
    <t xml:space="preserve">U+0124 U+0125 </t>
  </si>
  <si>
    <t xml:space="preserve">Ĥ ĥ </t>
  </si>
  <si>
    <t xml:space="preserve">H </t>
  </si>
  <si>
    <t xml:space="preserve">U+011C U+011D U+0122 U+0123 U+011E U+011F </t>
  </si>
  <si>
    <t xml:space="preserve">Ĝ ĝ Ģ ģ Ğ ğ </t>
  </si>
  <si>
    <t xml:space="preserve">G </t>
  </si>
  <si>
    <t xml:space="preserve">U+00C8 U+00E8 U+00C9 U+00E9 U+00CA U+00EA U+00CB U+00EB U+011A U+011B U+0118 U+0119 </t>
  </si>
  <si>
    <t xml:space="preserve">È è É é Ê ê Ë ë Ě ě Ę ę </t>
  </si>
  <si>
    <t xml:space="preserve">E </t>
  </si>
  <si>
    <t xml:space="preserve">U+010E U+0111 U+0110 U+010F U+00F0 </t>
  </si>
  <si>
    <t xml:space="preserve">Ď đ Đ ď ð </t>
  </si>
  <si>
    <t xml:space="preserve">D </t>
  </si>
  <si>
    <t xml:space="preserve">U+00C7 U+00E7 U+0106 U+0107 U+0108 U+0109 U+010C U+010D </t>
  </si>
  <si>
    <t xml:space="preserve">Ç ç Ć ć Ĉ ĉ Č č </t>
  </si>
  <si>
    <t xml:space="preserve">C </t>
  </si>
  <si>
    <t xml:space="preserve">U+00C2 U+00E2 U+00C3 U+00E3 U+00C5 U+00E5 U+01CD U+01CE U+0104 U+0105 U+0102 U+0103 U+00C6 U+00E6 </t>
  </si>
  <si>
    <t xml:space="preserve">Ǎ ǎ Ą ą Ă ă Æ æ  </t>
  </si>
  <si>
    <t xml:space="preserve">U+00C4 U+00E4 U+00C0 U+00E0 U+00C1 U+00E1 </t>
  </si>
  <si>
    <t xml:space="preserve">Ä ä À à Á á Â â Ã ã Å å </t>
  </si>
  <si>
    <t xml:space="preserve">A </t>
  </si>
  <si>
    <t xml:space="preserve">Input Unicode code points </t>
  </si>
  <si>
    <t xml:space="preserve">Input </t>
  </si>
  <si>
    <t xml:space="preserve">Output </t>
  </si>
  <si>
    <t>Source: ESMA - Guidelines on Transaction Reporting, Oct. 2016</t>
  </si>
  <si>
    <t>Transliteration table</t>
  </si>
  <si>
    <t>Birth date, NATIONAL_ID_XXX</t>
  </si>
  <si>
    <t>YYYY-MM-DD</t>
  </si>
  <si>
    <t>FIELD NAME</t>
  </si>
  <si>
    <t xml:space="preserve">M </t>
  </si>
  <si>
    <t>FALSE</t>
  </si>
  <si>
    <t>NEWT</t>
  </si>
  <si>
    <t>Additional (non-reportable) field which contains the order number assigned by the member</t>
  </si>
  <si>
    <t>Additional (non-reportable) field which contains the order number assigned by the exchange</t>
  </si>
  <si>
    <t>Sequence Number</t>
  </si>
  <si>
    <t>SEQUENCE_NUM</t>
  </si>
  <si>
    <t>([A-Z][a-z]){2,2}([A-Z][a-z][0-9]){9,9}[0-9]{1,1}</t>
  </si>
  <si>
    <t>Y
null</t>
  </si>
  <si>
    <t>Additional (non-reportable) field which field contains the value 'Y' in case the buyer details have to be completed by the member</t>
  </si>
  <si>
    <t>Additional (non-reportable) field which contains the value 'Y ' in case the seller details have to be completed by the member</t>
  </si>
  <si>
    <t>E07</t>
  </si>
  <si>
    <t>E08</t>
  </si>
  <si>
    <t>E09</t>
  </si>
  <si>
    <t>E10</t>
  </si>
  <si>
    <t>E11</t>
  </si>
  <si>
    <t>Text Field 1</t>
  </si>
  <si>
    <t>Text Field 2</t>
  </si>
  <si>
    <t>Text Field 3</t>
  </si>
  <si>
    <t>Session ID</t>
  </si>
  <si>
    <t>Trader ID</t>
  </si>
  <si>
    <t>Indicates whether the entity identified in field 4 is an investment firm covered by Article 4.1(1) of Directive 2014/65/EU.
Rule 017
Only 'true' or 'false' values allowed.
Always 'FALSE' for non-Mifir Trading Members</t>
  </si>
  <si>
    <t>Code used to identify the entity submitting the transaction report to the competent authority in accordance with Article 26(7) of Regulation (EU) 600/2014.
Where the report is submitted by the executing firm directly to the competent authority, it shall be populated with the LEI of the executing firm (where the executing firm is a legal entity). 
Where the report is submitted by a trading venue, it shall be populated with the LEI of the operator of the trading venue.
 Where the report is submitted by an ARM, it shall be populated with the LEI of the ARM.
Rule 021
This field shall be populated with a LEI accurately formatted and in the LEI database included in the GLEIF database maintained by the Central Operating Unit. 
1. The status of the LEI shall be "Issued", "Lapsed", "Pending transfer" or "Pending archival".
2. The InitialRegistrationDate of the LEI shall be equal or before the submission date.
3. The EntityStatus shall be Active or if the EntityStatus is Inactive, the LastUpdateDate shall be equal or after the submission date.
The submission date should be the system date at the moment of delivery of the data to the competent authority.</t>
  </si>
  <si>
    <t>Date of birth of the buyer
Rule 039
Field must be populated with a valid date in the following format: YYYY-MM-DD</t>
  </si>
  <si>
    <t>Indication of whether the transaction results from the executing firm carrying out matched principal trading under Article 4(38) of Directive 2014/65/EU or dealing on own account under Article 4(6) of Directive 2014/65/EU.
Where the transaction does not result from the executing firm carrying out matched principal trading or dealing on own account, the field shall indicate that the transaction was carried out under any other capacity.
Rule 098
Only one of the following values can be populated: ‘DEAL’, ‘MTCH’, ‘AOTC’.
Rule 216
When using 'DEAL' Buyer Identification or Seller Identification or both of them should be identical with the executing entity identification code.
ESMA Guidelines 5.2.1.1, Example 1
Where an Investment Firm is dealing on own account it should be reported as either the buyer or seller in the transaction report</t>
  </si>
  <si>
    <t>The number of units of the financial instrument, or the number of derivative contracts in the transaction.
The nominal or monetary value of the financial instrument.
For spread bets, the quantity shall be the monetary value wagered per point movement in the underlying financial instrument.
For credit default swaps, the quantity shall be the notional amount for which the protection is acquired or disposed of. 
For increase or decrease in notional amount derivative contracts, the number shall reflect the absolute value of the change and shall be expressed as a positive number.
The information reported in this field shall be consistent with the values provided in fields 33 and 46.
Rule 100
The format should be one of the following:
- decimal number of max 18 digits out of which max 5 are fraction digits in case of monetary or nominal value
- decimal number of max 18 digits out of which max 17 are fraction digits in case of number of units
The quantity can be only a positive number.
ESMA Guidelines 5.23.2.5, example 60
On 24 July 2018 Investment Firm X receives orders to buy 400 for Client A and 600 for Client B. The order is filled in three tranches as follows:
200 units on 24/07/2018 at 15:33:33 at EUR 100.21 (counterparty Investment Firm Y)
300 units on 24/07/2018 at 17:55:55 at EUR 100.52 (counterparty Investment Firm Z)
500 units on 25/07/2018 at 13:11:11 at EUR 100.96 (counterparty Firm V with LEI VVVVVVVVVVVVVVVVVVVV)</t>
  </si>
  <si>
    <t xml:space="preserve">Currency in which the quantity is expressed.
Rule 102
Only applicable if quantity is expressed as nominal or monetary value.
Rule 103
Reported value should be a text string consisting of 3 capital letters
Rule 104
A valid ISO 4217 currency code that was active at the trading date or is a pre-EURO currency should be populated. The following special currency codes are not allowed: XAG, XAU, XBA, XBB, XBC, XBD, XDR, XEU, XFU, XPD, XPT, XXX.  
</t>
  </si>
  <si>
    <r>
      <t xml:space="preserve">Traded price of the transaction excluding, where applicable, commission and accrued interest.
In the case of option contracts, it shall be the premium of the derivative contract per underlying or index point.
In the case of spread bets it shall be the reference price of the underlying instrument.
For credit default swaps (CDS) it shall be the coupon in basis points. 
Where price is reported in monetary terms, it shall be provided in the major currency unit.
</t>
    </r>
    <r>
      <rPr>
        <strike/>
        <sz val="11"/>
        <rFont val="Calibri"/>
        <family val="2"/>
        <scheme val="minor"/>
      </rPr>
      <t xml:space="preserve">Where price is currently not available but pending, the value shall be ’PNDG’
Where price is not applicable, the value shall be ‘NOAP’ .
</t>
    </r>
    <r>
      <rPr>
        <sz val="11"/>
        <rFont val="Calibri"/>
        <family val="2"/>
        <scheme val="minor"/>
      </rPr>
      <t>'NOAP' or 'PNDG' not applicable to trading venue reporting
The information reported in this field shall be consistent with the values provided in fields 30 and 46.
Rule 260
In case the CFI code is reported in field 43 (transaction in a financial instrument that is not admitted to trading):
For debt instruments, i.e. CFI reported in field 43 is D*****, where the quantity is reported in unit terms, the reported price shall not be in percentage terms.
Rule 261
In case the CFI code is available in the instrument reference data (transaction in an instruments admitted to trading):
For debt instruments, i.e. where CFI of the instrument in the reference data is D*****, where the quantity is reported in unit terms, the reported price shall not be in percentage terms.</t>
    </r>
  </si>
  <si>
    <t xml:space="preserve">Currency in which the price is expressed.
Rule 108
Field is mandatory where monetary value was used in field 33
Rule 109
Reported value should be a text string consisting of 3 capital letters
Rule 110
A valid ISO 4217 currency code that was active at the trading date should be populated.
The following special currency codes are not allowed: XAG, XAU, XBA, XBB, XBC, XBD, XDR, XEU, XFU, XPD, XPT, XXX.  </t>
  </si>
  <si>
    <t>Code used to identify the country of a branch of the investment firm whose market membership was used to execute the transaction.
Where a branch’s market membership was not used, this field shall be populated with the country code of the home Member State of the investment firm or the country code of the country where the firm has established its head office or registered office (in the case of third country firms).
This field shall only be populated for the market side of a transaction executed on a trading venue or on an organised trading platform outside of the Union.
Rule 117
This field is mandatory where:
MIC populated in field 36 pertains to an EEA trading venue or trading platform outside the Union, excluding Systematic Internalisers (i.e. this field can be left blank for transactions executed on Systematic Internalisers).
Rule 119
If populated, it should be an ISO 3166  country code that was valid at the trading date
Eurex Information handbook for audit trail, transaction and other regulatory reporting under the MiFID II/ MiFIR regime
Frankfurt - p. 17
2.4.1 Transaction Reporting Requirements
According to the Commission Delegated Regulation on reporting obligations, under article 26 of Regulation EU No 600/2014 (MiFIR), Eurex and FSE participants who fall under the scope of MiFID II / MiFIR or, which are third country firms but have a branch in the European Economic Area (EEA), shall submit transaction reports to the competent authority of the member state where the member or its branch is registered.
For entities not subject to this regulation, it is the operator of a trading venue who is responsible for the transaction reporting of financial instruments traded on its platform. Hence, we request our participants who are not subject to MiFIR, to provide transaction report relevant information to the respective trading venue.</t>
  </si>
  <si>
    <t xml:space="preserve">Identifier, internal to the reporting firm to identify all the reports related to the same execution of a combination of financial instruments in accordance with Article 12. The code must be unique at the level of the firm for the group of reports related to the execution.
Field only applies when the conditions specified in Article 12 apply.
</t>
  </si>
  <si>
    <t>Instrument Identification Code</t>
  </si>
  <si>
    <t>User login name for Trading Member user</t>
  </si>
  <si>
    <t>Code used to identify the person or algorithm within the investment firm who is responsible for the execution.
For natural persons, the identifier specified in Article 7 shall be used If the execution was made by an algorithm, the field shall be populated as set out in Article 9.
In cases where the decision about the execution was made by a client (e.g. the client instructs the details of the trade including the venue of execution) or by another person from outside the Investment Firm (e.g. an employee of a company within the same group), the field Execution within firm ID type should be populated with 'NORE', and field Execution within firm must be empty.
Rule 185
If national identifier is used, it should be restricted to a passport number (use of code CCPT in the SchmeNm/Cd tag), other national identifier as defined in RTS Annex 2 (use of code NIDN in the SchmeNm/Cd tag) or CONCAT (use of proprietary with value CONCAT  in the SchmeNm/Prtry tag).
Rule 186
If national identifier is used, the first 2 characters of the national identification code should be an ISO 3166  country code that was valid at the trading date.
Rule 231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279
In case an algorithm identifier is used, the following characters are only allowed: capital Latin letters (A-Z), numbers (0-9).</t>
  </si>
  <si>
    <t xml:space="preserve">Code used to identify the country of the branch of the investment firm for the person responsible for the execution of the transaction, as set out in Article 14.3(c).
Where the person responsible was not supervised by a branch, this field shall be populated with the country code of the home Member State of the investment firm, or the country code of the country where the firm has established its head office or registered office (in the case of third country firms)
Rule 188
If populated, it should be an ISO 3166  country code that was valid at the trading date. 
Rule 232
This field is mandatory where a person is responsible for the execution of the transaction, i.e. a national ID of a person was populated in field 59.
The field is not applicable in case an algo ID was populated in field 59.
</t>
  </si>
  <si>
    <t>Indication as to whether the transaction was executed under a pre-trade waiver in accordance with Articles 4 and 9 of Regulation (EU) 600/2014.
 For equity instruments:
 ‘RFPT’ = Reference price transaction 
 ‘NLIQ’ = Negotiated transactions in liquid financial instruments
 ‘OILQ’ = Negotiated transactions in illiquid financial instruments 
 ‘PRIC’ = Negotiated transactions subject to conditions other than the current   market price of that equity financial instrument.
For non-equity instruments:
 ‘SIZE’ = Above specific size transaction
 ‘ILQD’ = Illiquid instrument transaction
This field shall only be populated for the market side of a transaction executed under a waiver on a trading venue.
Rule 189
This field should NOT be populated where:
1. Field 36 is 'XOFF', 'XXXX' or a non-EEA venue
Rule 190
If populated, one or more of the following values can be populated:  ‘RFPT’, ‘NLIQ’, ‘OILQ’, ‘PRIC’, ‘SIZE’, ‘ILQD’
ESMA Guidelines 5.16.1.3, Example 38
Investment Firm X executes a transaction on behalf of Client A by buying an equity instrument from Firm Y. The transaction takes place off the order book but under the rules of Trading Venue M. transaction is executed under a “negotiated transactions in illiquid financial instruments” waiver in accordance with Article 4(1)(b)(ii) of MiFIR.
Investment Firm Y is a member of the Trading Venue and made a trade report to the trading venue which then made the post-trade transparency publication for the transaction.
Investment Firm Y and Client A are acting on own account.
Investment Firm Y should populate the waiver indicator in the transaction report since it made the trade report to the trading venue and Investment Firm X may also populate the waiver indicator if it has the information.
Since the transaction between X and Y took place under the rules of the Trading Venue the OTC post-trade indicator is not populated in their reports since this is only applicable to transactions not carried out on a Trading Venue.
Client A should not populate the waiver indicator since it is not reporting the market side of a transaction on the Trading Venue. The OTC post-trade indicator should not be populated in any circumstances by Client A as this is not a separate OTC transaction but it is a client leg that is connected to a market execution, i.e. is part of a chain.</t>
  </si>
  <si>
    <t>Where an Investment Firm is forwarding orders from its clients from its clients or placing orders made under a discretionary mandate for its clients without meeting the conditions in Article 4, its report should indicate that it is acting in any other trading capacity (Field 29 = ‘AOTC’) and Field 25 should be populated with ‘true’.
ESMA Guidelines 5.26.1, example 64
The following example shows how transaction reports are populated in the context of chains where the conditions in Article 4(1)(a) and (b) are not met, with each Investment Firm reporting its immediate counterparty or client and also how the transmission Fields 25-27 are populated for this scenario. This takes place where an Investment Firm deals in a matched principal or own account trading capacity. For a general explanation of this type of chain, refer to sub-section 5.3.2 in Part 1 of these guidelines.
Investment Firms Y and Z are dealing in a matched principal capacity and Investment Firm X is dealing on own account.
Always 'FALSE' for Trading Venue reporting</t>
  </si>
  <si>
    <t>Code used to identify the firm transmitting the order 
This shall be populated by the receiving firm within the receiving firm’s report with the identification code provided by the transmitting firm.
N/A</t>
  </si>
  <si>
    <t>Code used to identify the firm transmitting the order. 
This shall be populated by the receiving firm within the receiving firm’s report with the identification code provided by the transmitting firm  
N/A</t>
  </si>
  <si>
    <t xml:space="preserve">Monetary value of any up-front payment received or paid by the seller.
Where the seller receives the up-front payment, the value populated is positive. Where the seller pays the up-front payment, the value populated is negative.
Rule 263
In case the CFI code is available in the instrument reference data (transaction in an instruments admitted to trading):
Field is mandatory where the CFI of the instrument in the reference data is SC**** (CDS) </t>
  </si>
  <si>
    <t xml:space="preserve">Currency of the up-front payment.
Rule 122
Field is mandatory where field 38 was populated
Rule 124
A valid ISO 4217 currency code that was active at the trading date should be populated.
The following special currency codes are not allowed: XAG, XAU, XBA, XBB, XBC, XBD, XDR, XEU, XFU, XPD, XPT, XXX.  </t>
  </si>
  <si>
    <t xml:space="preserve">Full name of the financial instrument
Rule 132
Field is:
1. not applicable for transactions executed on a trading venue or with an investment firm acting as a SI or transactions in instruments that exist on the reference data list from ESMA (if populated, it is ignored but the transaction is not rejected)
2. mandatory for transactions in instruments that do not exist on the reference data list from ESMA that are executed OTC or on organised trading platforms outside EEA </t>
  </si>
  <si>
    <t xml:space="preserve">Taxonomy used to classify the financial instrument
A complete and accurate CFI code shall be provided.
Rule 134
Field is:
1. not applicable for transactions executed on a trading venue or with an investment firm acting as a SI or transactions in instruments that exist on the reference data list from ESMA (if populated, it is ignored but the transaction is not rejected)
2. mandatory for transactions in instruments that do not exist on the reference data list from ESMA that are executed OTC or on organised trading platforms outside EEA
Rule 222
The reported CFI should be an allowed CFI according to the ISO 10962:2015.
Rule 136
The instrument classification should be consistent with option style (field 53):
1.  If field 53 = EURO, then one of the following CFI codes should be used: O*E***, H**A**,  H**D**, H**G**, RW***E, RF***E  
2.  If field 53 = AMER, then one of the following CFI codes should be used: O*A***, H**B**,  H**E**, H**H**, RW***A, RF***A  
3.  If field 53 = BERM, then one of the following CFI codes should be used: O*B***, H**C**,  H**F**, H**I**, RW***B, RF***B   
</t>
  </si>
  <si>
    <t xml:space="preserve">Currency in which the notional is denominated. 
In the case of an interest rate or currency derivative contract, this will be the notional currency of leg 1 or the currency 1 of the pair.
In the case of swaptions where the underlying swap is single-currency, this will be the notional currency of the underlying swap. For swaptions where the underlying is multi-currency, this will be the notional currency of leg 1 of the swap.
Rule 223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
Rule 139
A valid ISO 4217 currency code that was active at the trading date or is a pre-EURO currency should be populated. The following special currency codes are not allowed: XAG, XAU, XBA, XBB, XBC, XBD, XDR, XEU, XFU, XPD, XPT, XXX. </t>
  </si>
  <si>
    <t xml:space="preserve">In the case of multi-currency or cross-currency swaps the currency in which leg 2 of the contract is denominated.
For swaptions where the underlying swap is  multi-currency,  the currency in which leg 2 of the swap is denominated
Rule 224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
Rule 142
A valid ISO 4217 currency code that was active at the trading date or is a pre-EURO currency should be populated. The following special currency codes are not allowed: XAG, XAU, XBA, XBB, XBC, XBD, XDR, XEU, XFU, XPD, XPT, XXX.  </t>
  </si>
  <si>
    <t>Number of units of the underlying instrument represented by a single derivative contract.
 Monetary value covered by a single swap contract where the quantity field indicates the number of swap contracts in the transaction. For a future or option on an index, the amount per index point. 
For spreadbets the movement in the price of the underlying instrument on which the spreadbet is based. 
The information reported in this field shall be consistent with the values provided in fields 30 and 33.
Rule 143
Field is:
1. not applicable for transactions executed on a trading venue or with an investment firm acting as a SI or transactions in instruments that exist on the reference data list from ESMA (if populated, it is ignored but the transaction is not rejected)
2. mandatory for transactions in instruments that do not exist on the reference data list from ESMA that are executed OTC or on organised trading platforms outside EEA
Rule 145
Price multiplier should be always a positive number (excluding 0)</t>
  </si>
  <si>
    <t>ISIN code of the underlying instrument.
For ADRs, GDRs and similar instruments, the ISIN code of the financial instrument on which those instruments are based.
For convertible bonds, the ISIN code of the instrument in which the bond can be converted.
For derivatives or other instruments which have an underlying, the underlying instrument ISIN code, when the underlying is admitted to trading, or traded on a trading venue. Where the underlying is a stock dividend, then ISIN code of the related share entitling the underlying dividend.
For Credit Default Swaps, the ISIN of the reference obligation shall be provided. 
In case the underlying is an Index and has an ISIN, the ISIN code for that index.
Where the underlying is a basket, include the ISIN of each constituent of the basket that is admitted to trading or is traded on a trading venue. Field 47 shall be reported as many times as necessary to list all reportable instruments in the basket.
Rule 146
Field is:
1. not applicable for transactions executed on a trading venue or with an investment firm acting as a SI or transactions in instruments that exist on the reference data list from ESMA (if populated, it is ignored but the transaction is not rejected)
2. mandatory for transactions in instruments that do not exist on the reference data list from ESMA that are executed OTC or on organised trading platforms outside EEA
3. optional for index derivatives</t>
  </si>
  <si>
    <t>When the underlying is an index, the name of the Index. 
Rule 271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t>
  </si>
  <si>
    <t>In case the underlying is an index, the term of the index.
Rule 272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
Rule 247
This field is not applicable if field 48 was not populated</t>
  </si>
  <si>
    <t>Indication as to whether the derivative contract is a call (right to purchase a specific underlying asset) or a put (right to sell a specific underlying asset) or whether it cannot be determined whether it is a call or a put at the time of execution.
In case of swaptions it shall be:
- ‘PUTO’, in case of receiver swaption, in which the buyer has the right to enter into a swap as a fixed-rate receiver.
-‘Call’, in case of payer swaption, in which the buyer has the right to enter into a swap as a fixed-rate payer. 
In case of Caps and Floors it shall be:
-‘PUTO’, in case of a Floor.
-‘Call’, in case of a Cap. 
Field only applies to derivatives that are options or warrants.
Rule 273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t>
  </si>
  <si>
    <t>Pre-determined price at which the holder will have to buy or sell the underlying instrument, or an indication that the price cannot be determined at the time of execution.
Field only applies to an option or warrant where strike price can be determined at the time of execution.
Where price is currently not available but pending, the value shall be ’PNDG’
Where strike price is not applicable the field shall not be populated.
Rule 274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t>
  </si>
  <si>
    <t>Currency of the strike price
Rule 163
Field is mandatory where monetary value was used in field 51.</t>
  </si>
  <si>
    <t>Indication as to whether the option may be exercised only at a fixed date (European, and Asian style), a series of pre-specified dates (Bermudan) or at any time during the life of the contract (American style). 
This field is only applicable for options, warrants and entitlement certificates.
Rule 275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t>
  </si>
  <si>
    <t>Date of maturity of the financial instrument. 
Field only applies to debt instruments with defined maturity.
Rule 276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
Rule 170
The maturity date should be equal or later than the trading day (field 28).</t>
  </si>
  <si>
    <t>Expiry date of the financial instrument. Field only applies to derivatives with a defined expiry date.
Rule 277
Field is:
1. not applicable for transactions executed on a trading venue or with an investment firm acting as a SI or transactions in instruments that exist on the reference data list from ESMA (if populated, it is ignored but the transaction is not rejected)
2. optional for transactions in instruments that do not exist on the reference data list from ESMA that are executed OTC or on organised trading platforms outside EEA
Rule 173
The expiry date should be equal or later than the trading day (field 28).</t>
  </si>
  <si>
    <t>Indication as to whether the transaction is settled physically or in cash.
Where delivery type cannot be determined at time of execution,  the value shall be ’OPTL’
The field is only applicable for derivatives.
Rule 174 
Field is:
1. not applicable for transactions executed on a trading venue or with an derivative investment firm acting as a SI or transactions in instruments that exist on the reference data list from ESMA (if populated, it is ignored but the transaction is not rejected)
2. mandatory for transactions in derivate instruments that do not exist on the reference data list from ESMA that are executed OTC or on organised trading platforms outside EEA</t>
  </si>
  <si>
    <t>‘true’ shall be populated where the transaction falls within the scope of activity but is exempted from reporting under [Securities Financing Transactions Regulation] 
‘false’ otherwise.
Always 'FALSE'</t>
  </si>
  <si>
    <t xml:space="preserve">
Indicator as to the type of transaction in accordance with Articles 20(3)(a) and 21(5)(a) of Regulation (EU) 600/2014. 
Not applicable as only on-exchange trades are subject to Trading Venue reporting.</t>
  </si>
  <si>
    <t xml:space="preserve">Date of birth of the seller
Rule 068
Field must be populated with a valid date in the following format: YYYY-MM-DD
Rule 069
Field is mandatory where national ID was populated in field 16 (is repeated for each national ID). Otherwise is not populated.
</t>
  </si>
  <si>
    <t>Code used to identify the country of the branch of the investment firm for the person responsible for the investment decision, as set out in Article 14.3(b).
Where the person responsible for the investment decision was not supervised by a branch, this field shall be populated with the country code of the home Member State of the investment firm or the country code of the country where the firm has established its head office or registered office (in the case of third country firms).
Where the transaction is for a transmitted order that has met the conditions for transmission set out in Article 4, this field shall be populated by the receiving firm within the receiving firm’s report  using the information received from the transmitting firm. 
This field is not applicable when the investment decision was made by an algorithm
Rule 182
If populated, it should be an ISO 3166  country code that was valid at the trading date.
Rule 230
This field is mandatory where a person is responsible for the investment decision, i.e. a national ID of a person was populated in field 57.
The field is not applicable in case an algo ID was populated in field 57.</t>
  </si>
  <si>
    <t>Date of birth of the decision maker for the buyer
Rule 051
Field must be populated with a valid date in the following format: YYYY-MM-DD
Rule 052
Field is mandatory where national ID was populated in field 12. Otherwise is not populated.</t>
  </si>
  <si>
    <t xml:space="preserve">Date of birth of the decision maker for the seller
Rule 080
Field must be populated with a valid date in the following format: YYYY-MM-DD
Rule 081
Field is mandatory where national ID was populated in field 21. Otherwise is not populated.
</t>
  </si>
  <si>
    <t>12a</t>
  </si>
  <si>
    <t>Buyer decision maker code type</t>
  </si>
  <si>
    <t>LEI'
'NATIONAL_ID_CCPT'
'NATIONAL_ID_NIDN'
'NATIONAL_ID_CONCAT'</t>
  </si>
  <si>
    <t>21a</t>
  </si>
  <si>
    <t>Seller decision maker code type</t>
  </si>
  <si>
    <t>{DECIMAL-n/m}</t>
  </si>
  <si>
    <t>CSV COLUMN NAME</t>
  </si>
  <si>
    <t>TVTIC</t>
  </si>
  <si>
    <t>TRN_REF_NUM</t>
  </si>
  <si>
    <t>BUYER_FIRSTNAME</t>
  </si>
  <si>
    <t>BUYER_SURNAME</t>
  </si>
  <si>
    <t>BUYER_BIRTHDATE</t>
  </si>
  <si>
    <t xml:space="preserve">SELLER_ID </t>
  </si>
  <si>
    <t>SELLER_FIRSTNAME</t>
  </si>
  <si>
    <t>SELLER_SURNAME</t>
  </si>
  <si>
    <t>SELLER_BIRTHDATE</t>
  </si>
  <si>
    <t>TRADE_DATE_TIME</t>
  </si>
  <si>
    <t>INVEST_DEC_ID_TYPE</t>
  </si>
  <si>
    <t>INVEST_DEC_ID</t>
  </si>
  <si>
    <t>INVEST_DEC_BRANCH_COUNTRY</t>
  </si>
  <si>
    <t>EXEC_RESP_ID</t>
  </si>
  <si>
    <t>EXEC_RESP_ID_TYPE</t>
  </si>
  <si>
    <t>Indication as to whether the field EXEC_RESP_ID is populated with the national ID of a natural person or with an algorithm identifier.  In cases where the decision about the execution was made by a client (e.g. the client instructs the details of the trade including the venue of execution) or by another person from outside the Investment Firm (e.g. an employee of a company within the same group), Investment Firms should use the default value 'NORE' in this field (and not populate Execution within firm). 
Possible values:
- 'NATIONAL_ID_CCPT'
- 'NATIONAL_ID_NIDN'
- 'NATIONAL_ID_CONCAT'
- 'ALGO'
- 'NORE'</t>
  </si>
  <si>
    <t xml:space="preserve">IF EXEC_RESP_ID_TYPE = NATIONAL_ID_XXX
THEN SUPERVISING_BRANCH_COUNTRY = ISO 3166 Country code of main address of Trading Member via SAP
ELSE SUPERVISING_BRANCH_COUNTRY = empty
</t>
  </si>
  <si>
    <t>SUPERVISING_BRANCH_COUNTRY</t>
  </si>
  <si>
    <t>IF INVEST_DEC_ID_TYPE=NATIONAL_ID THEN INVEST_DEC_BRANCH_COUNTRY= Country of main address of Trading Member via SAP</t>
  </si>
  <si>
    <t>NATIONAL_ID_XXX (ID type and ID), TradeDate</t>
  </si>
  <si>
    <t>ValCONCATFormat</t>
  </si>
  <si>
    <t>NATIONAL_ID_CONCAT</t>
  </si>
  <si>
    <t>0-9999</t>
  </si>
  <si>
    <t>{DATE_TIME_FORMAT}</t>
  </si>
  <si>
    <t>FIELD FORMAT</t>
  </si>
  <si>
    <t>MISSING_SELLER</t>
  </si>
  <si>
    <t>MISSING_INVEST_DEC_ID</t>
  </si>
  <si>
    <t>MISSING_EXEC_RESP_ID</t>
  </si>
  <si>
    <t>MISSING_COMMODITY_DERIVATIVE_INDICATOR</t>
  </si>
  <si>
    <t>MISSING_SHORT_SELLING_INDICATOR</t>
  </si>
  <si>
    <t>MISSING_BUYER</t>
  </si>
  <si>
    <t xml:space="preserve">Missing Investment Decision </t>
  </si>
  <si>
    <t>Additional (non-reportable) field which contains the value 'Y ' in case the details of the person or algo responsible for the investment decision have to be completed by the member</t>
  </si>
  <si>
    <t>Additional (non-reportable) field which contains the value 'Y ' in case the details of the person or algo that are responsible for the execution have to be completed by the member</t>
  </si>
  <si>
    <t>Missing Execution within Firm</t>
  </si>
  <si>
    <t>Missing Commodity Derivative Indicator</t>
  </si>
  <si>
    <t>Additional (non-reportable) field which indicates whether the Commodity derivative indicator (field 64) has to be provided by the member. Only valid for transactions on venue = XEUR</t>
  </si>
  <si>
    <t>Missing Short Selling Indicator</t>
  </si>
  <si>
    <t>Additional (non-reportable) field which indicates whether the Short Selling indicator (field 62) has to be provided by the member. Only valid for transactions on venue = XFRA or XETR</t>
  </si>
  <si>
    <t>E12</t>
  </si>
  <si>
    <t>E13</t>
  </si>
  <si>
    <t>E14</t>
  </si>
  <si>
    <t>For FEEDBACK_NUM=0: empty
For FEEDBACK_NUM&gt;0: SEQUENCE_NUM as provided in upload record (max 4 digits).</t>
  </si>
  <si>
    <t>([A-Z]|[0-9]){52}</t>
  </si>
  <si>
    <t>([A-Z][a-z]){2,2}([A-Z][a-z][0-9]){9,9}[0-9]{1,1}, e.g. DE1234567890</t>
  </si>
  <si>
    <t>For FEEDBACK_NUM=0: empty
For FEEDBACK_NUM&gt;0: Status of the uploaded record after validation</t>
  </si>
  <si>
    <t>UPLOAD_ROW</t>
  </si>
  <si>
    <t>For FEEDBACK_NUM=0: empty
For FEEDBACK_NUM&gt;0: Number of row in the upload file to which the feedback refers, starting with 1 for the header row.  0 if feedback on file level.</t>
  </si>
  <si>
    <t>numeric, 0 to …</t>
  </si>
  <si>
    <t>FEEDBACK_NUM</t>
  </si>
  <si>
    <t>FIELD_NUM</t>
  </si>
  <si>
    <t>[0-9]{1,2} | [0-9]{1,2}{'a'} for non-ESMA fields necessary for validation | ['E'][0-9]{2,2}</t>
  </si>
  <si>
    <t>FIELD_NAME</t>
  </si>
  <si>
    <t>text string</t>
  </si>
  <si>
    <t>ERROR_CODE</t>
  </si>
  <si>
    <t>CON-' | 'ERR-' | 'WAR-' + [0-9]{3,3}</t>
  </si>
  <si>
    <t>ERROR_DESCRIPTION</t>
  </si>
  <si>
    <t>Only filled for FEEDBACK_NUM&gt;0: Description of the error or warning</t>
  </si>
  <si>
    <t>'Y' or empty</t>
  </si>
  <si>
    <t>UPLOAD_STATUS</t>
  </si>
  <si>
    <t xml:space="preserve">BUYER_DEC_MAKER_ID </t>
  </si>
  <si>
    <t>BUYER_DEC_MAKER_ID_TYPE</t>
  </si>
  <si>
    <t>BUYER_DEC_FIRSTNAME</t>
  </si>
  <si>
    <t>BUYER_DEC_SURNAME</t>
  </si>
  <si>
    <t>BUYER_DEC_BIRTHDATE</t>
  </si>
  <si>
    <t>SELLER_DEC_MAKER_ID_TYPE</t>
  </si>
  <si>
    <t xml:space="preserve">SELLER_DEC_MAKER_ID </t>
  </si>
  <si>
    <t>SELLER_DEC_FIRSTNAME</t>
  </si>
  <si>
    <t>SELLER_DEC_SURNAME</t>
  </si>
  <si>
    <t>SELLER_DEC_BIRTHDATE</t>
  </si>
  <si>
    <t>TradeDate, COUNTRYCODE</t>
  </si>
  <si>
    <t>ValCountryCode</t>
  </si>
  <si>
    <t>RETURN TRUE IF Country Code ISO 3166 is NOT valid at TRADE_DATE.</t>
  </si>
  <si>
    <t>ValMIC</t>
  </si>
  <si>
    <t>TradeDate, MIC</t>
  </si>
  <si>
    <t>TRANSACTION LEVEL ERROR MESSAGE</t>
  </si>
  <si>
    <t>Missing Buyer Details</t>
  </si>
  <si>
    <t>Missing Seller Details</t>
  </si>
  <si>
    <t>Color Code</t>
  </si>
  <si>
    <t>ERR-F.01</t>
  </si>
  <si>
    <t>ERR-F.02</t>
  </si>
  <si>
    <t xml:space="preserve">(M)ANDATORY/ (C)ONDITIONAL </t>
  </si>
  <si>
    <t>INTC volumes do not match for Quantity notation %1 and quantity currency %2</t>
  </si>
  <si>
    <t>EXTRACT MAPPING EUREX T7/T7 TES</t>
  </si>
  <si>
    <t>#</t>
  </si>
  <si>
    <t>RETURN TRUE IF not a valid ISO MIC code at TradeDate</t>
  </si>
  <si>
    <t>Only WARNING:
RETURN TRUE IF EXISTS titles or prefixes in First Name or Surname irrespective if capital or lower case letters, e.g. (atty, coach, dame, dr, fr, gov, honorable, madam(e), maid, master, miss, monsieur, mr, mrs, ms, mx, ofc, ph.d, pres, prof, rev, sir, herr, frau), ('am', 'auf', 'auf dem', 'aus der', 'd', 'da', 'de', 'de l’', 'del', 'de la', 'de le', 'di', 'do', 'dos', 'du', 'im', 'la', 'le', 'mac', 'mc', 'mhac', 'mhíc', 'mhic giolla', 'mic', 'ni', 'ní', 'níc', 'o', 'ó', 'ua', 'ui', 'uí', 'van', 'van de', 'van den', 'van der', 'vom', 'von', 'von dem', 'von den', 'von der') and they are separated from the rest of the name by a non-alphabetical character (e.g. space or ').
RETURN TRUE IF diacritical characters [ÄÀÁÂÃÅǍĄĂÆÇĆĈČĎĐÐÈÉÊËĚĘĜĢĞĤÌÍÎÏĴĶĹĻŁĽÑŃŇÖÒÓÔÕŐØŒŔŘẞŚŜŞŠȘŤŢÞȚÜÙÚÛŰŨŲŮŴÝŸŶŹŽŻ] in First Name and Surname are NOT transcribed according to the Transliteration Table in sheet 'Name Adjustment'.
Except a-z and A-Z, RETURN TRUE if all other characters not listed above including spaces (except for a single space between characters) are NOT removed.
RETURN TRUE IF For double names separated by space NOT only the first name is considered (e.g. John Ian -&gt; JOHN#).
RETURN TRUE IF First Name or Surname which have less than 5 characters are NOT filled up with '#'.
RETURN TRUE IF First Name and Surname are NOT cut to 5 characters.
RETURN TRUE IF converted First Name &lt;&gt; MID(NATIONAL_ID_CONCAT, 11,15)
RETURN TRUE IF converted Surname &lt;&gt; MID(NATIONAL_ID_CONCAT, 16, 20)</t>
  </si>
  <si>
    <t xml:space="preserve">YYYY-MM-DD must not be after trading day of the venue and must be &gt;=2018-01-03
[ISO 8601 date format in UTC] </t>
  </si>
  <si>
    <t>Format: ERR-09.0
IF BUYER_ID_TYPE=NATIONAL_ID AND (BUYER_FIRSTNAME=empty) THEN ERR-09.1</t>
  </si>
  <si>
    <t>Format:  ERR-10.0
IF BUYER_ID_TYPE=NATIONAL_ID AND BUYER_SURNAME=empty THEN ERR-10.1</t>
  </si>
  <si>
    <t>Indication as to whether the field BUYER-DECISION-MAKER-CODE is populated with the national ID of a natural person or with a LEI.
Possible values:
- 'LEI'
- 'NATIONAL_ID_CCPT'
- 'NATIONAL_ID_NIDN'
- 'NATIONAL_ID_CONCAT'</t>
  </si>
  <si>
    <t>Indication as to whether the field BUYER-ID is populated with the national ID of a natural person, with a LEI, with a MIC or with the indicator of an aggregated order.
Possible values:
- 'LEI'
- 'MIC'
- 'NATIONAL_ID_CCPT'
- 'NATIONAL_ID_NIDN'
- 'NATIONAL_ID_CONCAT'
- 'INTC' (for aggregated orders)</t>
  </si>
  <si>
    <t>Indication as to whether the field SELLER-ID is populated with the national ID of a natural person, with a LEI, with a MIC or with the indicator of an aggregated order.
Possible values:
- 'LEI'
- 'MIC'
- 'NATIONAL_ID_CCPT'
- 'NATIONAL_ID_NIDN'
- 'NATIONAL_ID_CONCAT'
- 'INTC' (for aggregated orders)</t>
  </si>
  <si>
    <t>Indication as to whether the field SELLER-DECISION-MAKER-CODE is populated with the national ID of a natural person or with a LEI.
Possible values:
- 'LEI'
- 'NATIONAL_ID_CCPT'
- 'NATIONAL_ID_NIDN'
- 'NATIONAL_ID_CONCAT'</t>
  </si>
  <si>
    <t>Format: ERR-13.0
IF BUYER_DEC_MAKER_ID_TYPE=NATIONAL_ID AND (BUYER_DEC_FIRSTNAME=empty) THEN ERR-13.1</t>
  </si>
  <si>
    <t>ERR-13.0 Invalid format
ERR-13.1 Missing first name</t>
  </si>
  <si>
    <t>ERR-09.0 Invalid format
ERR-09.1 Missing first name</t>
  </si>
  <si>
    <t>ERR-10.0 Invalid format
ERR-10.1 Missing surname</t>
  </si>
  <si>
    <t>Format:  ERR-14.0
IF BUYER_DEC_MAKER_ID_TYPE=NATIONAL_ID AND BUYER_DEC_SURNAME=empty THEN ERR-14.1</t>
  </si>
  <si>
    <t>ERR-14.0 Invalid format
ERR-14.1 Missing surname</t>
  </si>
  <si>
    <t>Format: ERR-18.0
IF SELLER_ID_TYPE=NATIONAL_ID AND (SELLER_FIRSTNAME=empty) THEN ERR-18.1</t>
  </si>
  <si>
    <t>Format:  ERR-19.0
IF SELLER_ID_TYPE=NATIONAL_ID AND SELLER_SURNAME=empty THEN ERR-19.1</t>
  </si>
  <si>
    <t>ERR-19.0 Invalid format
ERR-19.1 Missing surname</t>
  </si>
  <si>
    <t>Format: ERR-22.0
IF SELLER_DEC_MAKER_ID_TYPE=NATIONAL_ID AND (SELLER_DEC_FIRSTNAME=empty) THEN ERR-22.1</t>
  </si>
  <si>
    <t>ERR-22.0 Invalid format
ERR-22.1 Missing first name</t>
  </si>
  <si>
    <t>Format:  ERR-23.0
IF SELLER_DEC_MAKER_ID_TYPE=NATIONAL_ID AND SELLER_DEC_SURNAME=empty THEN ERR-23.1</t>
  </si>
  <si>
    <t>ERR-23.0 Invalid format
ERR-23.1 Missing surname</t>
  </si>
  <si>
    <t>Date and time when the transaction was executed.
For transactions executed on a trading venue, the level of granularity shall be in accordance with the requirements set out in Article 3 [RTS 25 on clock synchronization under article 50 of Directive 2014/65/EU ].
For transactions not executed on a trading venue, the date and time shall be when the parties agree the content of the following fields: quantity, price, currencies in fields 31, 34 and 44, instrument identification code, instrument classification and underlying instrument code, where applicable. For transactions not executed on a trading venue the time reported shall be at least to the nearest second.
Rule 095
Field must be populated with a valid date and time in the following format: YYYY-MM-DDThh:mm:ss.ssssssZ. The minimum precision is seconds.
Rule 096
Trading date time must be before the reception date time (i.e. when the file including the transaction was received by the NCA).
Rule 269
Trading date cannot be earlier than the agreed date of the first trading date to be reported under MiFIR or earlier than 5 years before the current date.</t>
  </si>
  <si>
    <t>REPEATABLE</t>
  </si>
  <si>
    <t>IF PRICE_NOTATION ='MONETARY' THEN PRICE_CURRENCY= NOTIONAL_CURRENCY_1 (via MAR)
ELSE PRICE_CURRENCY=empty</t>
  </si>
  <si>
    <t>ERR-57a.0 Invalid format
ERR-57a.1 Mandatory for MiFIR trading capacity DEAL</t>
  </si>
  <si>
    <t>Format: CON-58.0
IF INVEST_DEC_ID_TYPE=NATIONAL_ID AND INVEST_DEC_BRANCH_COUNTRY=empty THEN ERR-58.1
IF INVEST_DEC_ID_TYPE=ALGO AND INVEST_DEC_BRANCH_COUNTRY&lt;&gt;empty THEN ERR-58.2</t>
  </si>
  <si>
    <t>ERR-59a.0 Invalid format</t>
  </si>
  <si>
    <t>ERR-64.0 Invalid format
CON-64.0 Commodity derivative indicator is missing</t>
  </si>
  <si>
    <t>For FEEDBACK_NUM=0: Trading Venue Transaction Identification Code of valid outbound record.
For FEEDBACK_NUM&gt;0: Trading Venue Transaction Identification Code as provided in upload record (max 52 characters)</t>
  </si>
  <si>
    <t>For FEEDBACK_NUM=0: Trade date and time of valid outbound record.
For FEEDBACK_NUM&gt;0: Trade date and time as provided in upload record (max 27 characters)</t>
  </si>
  <si>
    <t>For FEEDBACK_NUM=0: Instrument ID (ISIN) of valid outbound record.
For FEEDBACK_NUM&gt;0: Instrument ID as provided in upload record (max 12 characters)</t>
  </si>
  <si>
    <t>Only filled for FEEDBACK_NUM&gt;0: Field Number from EXTRACT_UPLOAD FIELD LIST</t>
  </si>
  <si>
    <t>Only filled for FEEDBACK_NUM&gt;0: CSV Field Name from EXTRACT_UPLOAD FIELD LIST</t>
  </si>
  <si>
    <t>Only filled for FEEDBACK_NUM&gt;0: Error code from EXTRACT-UPLOAD FIELD LIST</t>
  </si>
  <si>
    <t>COMMODITY_DERIV_INDICATOR</t>
  </si>
  <si>
    <t>SHORT_SELLING_INDICATOR</t>
  </si>
  <si>
    <t>VALIDATION_RESULT</t>
  </si>
  <si>
    <t>Possible values:
-WAR    (warning)
-ERR      (error)</t>
  </si>
  <si>
    <t>FILE TYPE</t>
  </si>
  <si>
    <t>FILE NAME EXAMPLE</t>
  </si>
  <si>
    <t>COMMENTS</t>
  </si>
  <si>
    <t>Upload file</t>
  </si>
  <si>
    <t>MULTIPLE FILES ON SAME DAY</t>
  </si>
  <si>
    <t>FILE NAMING CONVENTION</t>
  </si>
  <si>
    <t>Trading Venue Extract</t>
  </si>
  <si>
    <t>Feedback file</t>
  </si>
  <si>
    <t>Extract for corrections</t>
  </si>
  <si>
    <t>Extract of transactions that must be corrected, provided in member CRE folder upon request</t>
  </si>
  <si>
    <t>Sheet name</t>
  </si>
  <si>
    <t>Content description</t>
  </si>
  <si>
    <t>EXTRACT-UPLOAD FIELD LIST</t>
  </si>
  <si>
    <t>FORMAT VALIDATIONS</t>
  </si>
  <si>
    <t>Specific format validation rules for the fields listed in the EXTRACT-UPLOAD FIELD LIST</t>
  </si>
  <si>
    <t>FEEDBACK FIELD LIST</t>
  </si>
  <si>
    <t>Field list for Trading Venue Extract and Upload files, inclusive of validation rules for the field contents, error messages and respective error codes</t>
  </si>
  <si>
    <t>FILE LEVEL ERROR CODES</t>
  </si>
  <si>
    <t>Error codes and descriptions for file-level errors in Feedback file</t>
  </si>
  <si>
    <t>Transliteration tables for natural persons' IDs, first names and surnames</t>
  </si>
  <si>
    <t>FILE DESCRIPTION</t>
  </si>
  <si>
    <t>NAME ADJUSTMENT</t>
  </si>
  <si>
    <t>sequential number of feedback record for the same row in the upload file. Number is 0 for status of all reportable transactions of the trading day, &gt;0 for errors or warnings</t>
  </si>
  <si>
    <r>
      <t>89TV</t>
    </r>
    <r>
      <rPr>
        <sz val="11"/>
        <color rgb="FFFF0000"/>
        <rFont val="Calibri"/>
        <family val="2"/>
        <scheme val="minor"/>
      </rPr>
      <t>UPL001</t>
    </r>
    <r>
      <rPr>
        <sz val="11"/>
        <color theme="1"/>
        <rFont val="Calibri"/>
        <family val="2"/>
        <scheme val="minor"/>
      </rPr>
      <t>ABCLO20210216XEUR.CSV</t>
    </r>
  </si>
  <si>
    <r>
      <t>89TVUPL</t>
    </r>
    <r>
      <rPr>
        <sz val="11"/>
        <color rgb="FFFF0000"/>
        <rFont val="Calibri"/>
        <family val="2"/>
        <scheme val="minor"/>
      </rPr>
      <t>002</t>
    </r>
    <r>
      <rPr>
        <sz val="11"/>
        <color theme="1"/>
        <rFont val="Calibri"/>
        <family val="2"/>
        <scheme val="minor"/>
      </rPr>
      <t>ABCLO20210216XEUR.CSV</t>
    </r>
  </si>
  <si>
    <t xml:space="preserve">NOTE: Environment IDs are </t>
  </si>
  <si>
    <t>89 - SIMULATION</t>
  </si>
  <si>
    <t>88 - PRODUCTION</t>
  </si>
  <si>
    <t>INFO:EXECUTING_ENTITY_ID</t>
  </si>
  <si>
    <t>INFO:MIFID_INVESTMENT_FIRM</t>
  </si>
  <si>
    <t>INFO:SUBMITTING_CODE</t>
  </si>
  <si>
    <t>INFO: BUYER_BRANCH_COUNTRY</t>
  </si>
  <si>
    <t>INFO:SELLER_BRANCH_COUNTRY</t>
  </si>
  <si>
    <t>INFO:QUANTITY_NOTATION</t>
  </si>
  <si>
    <t>INFO:QUANTITY_CURRENCY</t>
  </si>
  <si>
    <t>INFO:PRICE_NOTATION</t>
  </si>
  <si>
    <t>INFO:PRICE_CURRENCY</t>
  </si>
  <si>
    <t>INFO:VENUE</t>
  </si>
  <si>
    <t>INFO:BRANCH_MEMBERSHIP_COUNTRY</t>
  </si>
  <si>
    <t>INFO:INSTRUMENT_ID</t>
  </si>
  <si>
    <t>INFO:WAIVER_INDICATOR</t>
  </si>
  <si>
    <t>INFO:EXCHANGE_ORD_ID</t>
  </si>
  <si>
    <t>INFO:CLIENT_ORD_ID</t>
  </si>
  <si>
    <t>INFO:MISSING_BUYER</t>
  </si>
  <si>
    <t>INFO:MISSING_SELLER</t>
  </si>
  <si>
    <t>INFO:MISSING_INVEST_DEC</t>
  </si>
  <si>
    <t>INFO:MISSING_EXEC_RESP</t>
  </si>
  <si>
    <t>INFO:MISSING_SHORT_SELLING_INDICATOR</t>
  </si>
  <si>
    <t>INFO:MISSING_COMMODITY_DERIV_INDICATOR</t>
  </si>
  <si>
    <t>INFO:TEXT_FIELD_1</t>
  </si>
  <si>
    <t>INFO:TEXT_FIELD_2</t>
  </si>
  <si>
    <t>INFO:TEXT_FIELD_3</t>
  </si>
  <si>
    <t>INFO:SESSION_ID</t>
  </si>
  <si>
    <t>INFO:TRADER_ID</t>
  </si>
  <si>
    <t>NET_AMOUNT</t>
  </si>
  <si>
    <t>INFO</t>
  </si>
  <si>
    <t>Validation necessary to make sure that member LEI is still active and registered at GLEIF.</t>
  </si>
  <si>
    <t>{DECIMAL-18/5}</t>
  </si>
  <si>
    <t xml:space="preserve">Field list for Feedback files, including field description and format </t>
  </si>
  <si>
    <t>Feedback showing the status of transaction reports after backup enrichment.</t>
  </si>
  <si>
    <t>LEI of FWB: 391200OUOEWDQSEJ0Y74</t>
  </si>
  <si>
    <t>LEI of EFAG: 529900UT4DG0LG5R9O07</t>
  </si>
  <si>
    <t>EXCHANGE_ORD_ID</t>
  </si>
  <si>
    <t>For FEEDBACK_NUM=0: Exchange order ID from valid outbound record.
For FEEDBACK_NUM&gt;0: Exchange order ID  as provided in upload record (max. 50 characters)</t>
  </si>
  <si>
    <t>CLIENT_ORD_ID</t>
  </si>
  <si>
    <t>For FEEDBACK_NUM=0: Client order ID from valid outbound record.
For FEEDBACK_NUM&gt;0: Client order ID  as provided in upload record (max. 50 characters)</t>
  </si>
  <si>
    <t>FIELD DESCRIPTION</t>
  </si>
  <si>
    <t>TEXT_FIELD_1</t>
  </si>
  <si>
    <t>TEXT_FIELD_2</t>
  </si>
  <si>
    <t>TEXT_FIELD_3</t>
  </si>
  <si>
    <t>SESSION_ID</t>
  </si>
  <si>
    <t>TRADER_ID</t>
  </si>
  <si>
    <t>For FEEDBACK_NUM=0: Text field 1 from valid outbound record.
For FEEDBACK_NUM&gt;0: Text field 1  as provided in upload record.</t>
  </si>
  <si>
    <t>For FEEDBACK_NUM=0: Text field 2 from valid outbound record.
For FEEDBACK_NUM&gt;0: Text field 2  as provided in upload record.</t>
  </si>
  <si>
    <t>For FEEDBACK_NUM=0: Text field 3 from valid outbound record.
For FEEDBACK_NUM&gt;0: Text field 3  as provided in upload record.</t>
  </si>
  <si>
    <t>For FEEDBACK_NUM=0: Session ID from valid outbound record.
For FEEDBACK_NUM&gt;0: Session ID  as provided in upload record.</t>
  </si>
  <si>
    <t>For FEEDBACK_NUM=0: Trader ID from valid outbound record.
For FEEDBACK_NUM&gt;0: Trader ID as provided in upload record.</t>
  </si>
  <si>
    <t>INTC number</t>
  </si>
  <si>
    <t>Side Trade ID</t>
  </si>
  <si>
    <t>SIDE_TRADE_ID</t>
  </si>
  <si>
    <t>E15</t>
  </si>
  <si>
    <t>E16</t>
  </si>
  <si>
    <t>This is a number generated by trading venues and disseminated to both the buying and the selling parties in accordance with Article 12 of [RTS 24 on the maintenance of relevant data relating to orders in financial instruments under Article 25 of Regulation 600/2014 EU].
For Xetra and Eurex the TVTIC can be found in tag 1903 RegulatoryTradeID in the Enhanced Trading Interface.
For CANO messages this field must be filled with the CustomerTransactionID/TransactionReferenceNumber of the old INTC client side transaction report to be cancelled.</t>
  </si>
  <si>
    <t>In the upload file, INTC Client Side reports must refer to (one of) the TVTIC(s) from the corresponding market side execution(s).  
In the outbound file to BaFin the TVTIC of INTC Client Side reports will be set to empty since VENUE = 'XOFF'</t>
  </si>
  <si>
    <t>INTC_NUM</t>
  </si>
  <si>
    <t>For FWB, only instruments on XETA, XETB and XETS are CCP-eligible</t>
  </si>
  <si>
    <t>Not an ESMA TR Field, but necessary to recognise type of ID</t>
  </si>
  <si>
    <t>XEUR</t>
  </si>
  <si>
    <t>Not an ESMA TR Field, but necessary to recognise ID type</t>
  </si>
  <si>
    <t>CHR{1,12}</t>
  </si>
  <si>
    <t>Free-format text field from the order for traderspecific or customer-related comments.</t>
  </si>
  <si>
    <t>CHR{1,16}</t>
  </si>
  <si>
    <t>{DECIMAL-20} &gt;=0</t>
  </si>
  <si>
    <t>{DECIMAL-10} &gt;=0</t>
  </si>
  <si>
    <t>For FEEDBACK_NUM=0 (status message of latest reportable state of all transactions of the trading day): action type of valid outbound record.
For FEEDBACK_NUM&gt;0: action type as provided in upload record (max. 4 characters)</t>
  </si>
  <si>
    <t xml:space="preserve">For FEEDBACK_NUM=0: INTC_NUM of valid outbound record.
For FEEDBACK_NUM&gt;0: INTC_NUM as provided in upload record </t>
  </si>
  <si>
    <t>Not part of the ESMA TR Field list but necessary to differentiate multiple rows for multiple buyer/seller/decision maker data</t>
  </si>
  <si>
    <t>Y
N</t>
  </si>
  <si>
    <t>A short sale concluded by an investment firm on its own behalf or on behalf of a client, as described in Article 11.
When an investment firm executes a transaction on behalf of a client who is selling and the investment firm, acting on a best effort basis, cannot determine whether it is a short sale transaction, this field shall be populated with ‘UNDI’
Where the transaction is for a transmitted order that has met the conditions for transmission set out in Article 4 of this Regulation, this field shall be populated by the receiving firm in the receiving firm’s reports using the information received from the transmitting firm. 
This field is only applicable when, the instrument is covered by Regulation (EU) 236/2012, and the seller is the investment firm or a client of the investment firm.
Rule 192
If populated, only one of the following values can be populated: ‘SESH’, ‘SSEX’, ‘SELL’, 'UNDI'.
ESMA Guidelines 5.23
Article 11(2) of Commission Delegated Regulation (EU) 2017/590 (RTS 22) provides that the short selling requirements under Regulation (EU) No 236/2012 apply where an Investment Firm aggregates orders from several clients. This means that Article 11(2) only applies to the reports showing the transactions with the individual clients rather than to an aggregated market transaction report. In the case of a market transaction report aggregating trades for selling clients, the short selling indicator should be blank. This is because the aggregated market transaction report relates to all clients whose orders have been aggregated and cannot specify the short shelling indicator at the necessary granularity. The short selling indicator for individual clients is instead reported in the individual client side transaction reports (see sections 5.24 and 5.27.2).</t>
  </si>
  <si>
    <t xml:space="preserve">IF SELLER_ID_TYPE='INTC' THEN SHORT_SELLING_INDICATOR=empty
ELSE FOR Eurex files: SHORT_SELLING_INDICATOR='SELL' </t>
  </si>
  <si>
    <t>IF SELLER_ID_TYPE='INTC' THEN SHORT_SELLING_INDICATOR=empty ELSE 'SELL'</t>
  </si>
  <si>
    <t>If DEAL_ITEM_SIDE = "1" (buy) THEN [IF TRADING_CAPACITY = ("5" (P-account) OR "6" (M-account)) THEN BUYER_ID=LEI of Trading Member 
ELSE BUYER_ID=long code of Client ID (map 'AGGR' to 'INTC', map 'PNAL' to empty)]
ELSE (sell) 
BUYER_ID = '529900LN3S50JPU47S06' (EUREX Clearing Aktiengesellschaft)
ETI: IF 54 Side="1" (buy) THEN [IF 1815 TradingCapacity=("5" Principal/Proprietary OR "6" Market Maker) THEN BUYER_ID=LEI of Trading Member via 22401 RootPartyExecutingFirm
ELSE BUYER_ID=long code of 20403 RootPartyIDClientID (map 'AGGR' to 'INTC' and 'PNAL' to empty)]
ELSE (sell) 
BUYER_ID='529900LN3S50JPU47S06' (EUREX Clearing Aktiengesellschaft)
TE810:IF buyCod="B" (buy) THEN [IF acctTypGrp=("P*" Proprietary Or "M*" Market Maker) THEN BUYER_ID=LEI of membId
ELSE BUYER_ID=long code of clientIdentifier (map 'AGGR' to 'INTC', map 'PNAL' to empty)]
ELSE (sell) 
BUYER_ID='529900LN3S50JPU47S06' (EUREX Clearing Aktiengesellschaft)</t>
  </si>
  <si>
    <t>IF DEAL_ITEM_SIDE="2" (sell) THEN  [IF TRADING_CAPACITY = ("5" (P-account) OR "6" (M-account)) THEN SELLER_ID= LEI of Trading Member 
ELSE SELLER_ID=long code of Client ID (map 'AGGR' to 'INTC', map 'PNAL' to empty)]
ELSE (buy) 
SELLER_ID='529900LN3S50JPU47S06' (EUREX Clearing Aktiengesellschaft)
ETI: IF 54 Side="2" (sell) THEN [IF 1815 TradingCapacity=("5" Principal/Proprietary OR "6" Market Maker) THEN SELLER_ID=LEI of Trading Member via 22401 RootPartyExecutingFirm
ELSE SELLER_ID=long code of 20403 RootPartyIDClientID (map 'AGGR' to 'INTC' and 'PNAL' to empty)]
ELSE (buy) 
SELLER_ID='529900LN3S50JPU47S06' (EUREX Clearing Aktiengesellschaft)
TE810:IF buyCod="S" (sell) THEN [IF acctTypGrp=("P*" Proprietary Or "M*" Market Maker) THEN SELLER_ID=LEI of membId
ELSE SELLER_ID=long code of clientIdentifier (map 'AGGR' to 'INTC', map 'PNAL' to empty)]
ELSE (buy) 
SELLER_ID='529900LN3S50JPU47S06' (EUREX Clearing Aktiengesellschaft)</t>
  </si>
  <si>
    <t>IF DEAL_ITEM_SIDE='2' (sell) AND TRADING_CAPACITY &lt;&gt; ('5' OR '6') THEN Country of the Branch for the seller = country of main address of Trading Member via SAP
ELSE Country of the branch for the seller = empty
ETI: IF 54 Side="2" (sell) AND TradingCapacity&lt;&gt;("5" Principal/Proprietary OR "6" Market Maker) THEN Country of the Branch for the seller = country of main address of Trading Member via SAP
ELSE Country of the branch for the seller = empty
TC/TE810: IF buyCod="S" (sell) AND acctTypGrp&lt;&gt;("P*" Proprietary Or "M*" Market Maker) THEN Country of the Branch for the seller = country of main address of Trading Member via SAP
ELSE Country of the branch for the seller = empty</t>
  </si>
  <si>
    <t>TVTIC
ETI: 1903 RegulatoryTradeID
TC/TE810: tvtic</t>
  </si>
  <si>
    <t>ETI: 1506 SideTradeID
TC/TE810: DealItem</t>
  </si>
  <si>
    <t>FACT_TIMESTAMP
ETI: 60 TransactTime
TC/TE810: time18</t>
  </si>
  <si>
    <t>IF TRADING_CAPACITY = ('5' (P-account) OR '6' (M-account)) THEN MIFIR_TRADING_CAPACITY = 'DEAL'
ELSE MIFIR_TRADING_CAPACITY = 'AOTC'
ETI:
IF 1815 TradingCapacity=('5' Principal/Proprietary OR '6' Market Maker) THEN MIFIR_TRADING_CAPACITY = 'DEAL'
ELSE MIFIR_TRADING_CAPACITY = 'AOTC'
TC810:
IF acctTypGrp=("P*" Proprietary OR "M*" Market Maker) THEN MIFIR_TRADING_CAPACITY = 'DEAL'
ELSE MIFIR_TRADING_CAPACITY = 'AOTC'</t>
  </si>
  <si>
    <t>DEAL_ITEM_QTY
ETI: 32 LastQty
TC/TE810:execQty</t>
  </si>
  <si>
    <t>IF XETRA_INSTR_TYPE = (EQU OR WAR) THEN PRICE_NOTATION = 'MONETARY'
ELSE IF XETRA_INSTR_TYPE = (BON OR BAS) THEN PRICE_NOTATION = 'PERCENT'
ELSE PRICE_NOTATION = 'MONETARY"</t>
  </si>
  <si>
    <t>IF QUANTITY_NOTATION='UNIT' THEN QUANTITY_CURRENCY=empty
ELSE QUANTITY_CURRENCY=DENOMINATION_CURRENCY
ETI: IF QUANTITY_NOTATION='UNIT' THEN QUANTITY_CURRENCY=empty
ELSE QUANTITY_CURRENCY=120 SettlCurrency
TC810: IF QUANTITY_NOTATION='UNIT' THEN QUANTITY_CURRENCY=empty
ELSE QUANTITY_CURRENCY=settlCurr</t>
  </si>
  <si>
    <t>EXECUTION_PRICE
ETI: 31 LastPx
TC810: execPrc</t>
  </si>
  <si>
    <t>IF PRICE_NOTATION ='MONETARY' THEN PRICE_CURRENCY= PRICE_ISO_CRCY_ID
ELSE PRICE_CURRENCY=empty
ETI: 15 Currency</t>
  </si>
  <si>
    <t>IF XETRA_INSTR_TYPE = 'BON' 
THEN NET_AMOUNT = SETL_AMOUNT
ELSE NET_AMOUNT = empty
ETI: 'IF XETRA_INSTR_TYPE = 'BON' 
THEN NET_AMOUNT = 119 SettlCurrAmt
ELSE NET_AMOUNT = empty
TC810:  IF XETRA_INSTR_TYPE = 'BON' 
THEN NET_AMOUNT = settlAmnt 
ELSE NET_AMOUNT = empty</t>
  </si>
  <si>
    <t>ISIN
ETI: ISIN from instrument reference data  via 48 SecurityID
TC/TE810: isinCod</t>
  </si>
  <si>
    <t xml:space="preserve">Segment MIC: ADD_EXCHANGE_CODE_BAFIN
ETI: 20473 RootPartyIDExecutionVenue
TC810: segmentMIC
</t>
  </si>
  <si>
    <t>see mapping for field 59</t>
  </si>
  <si>
    <t>empty
For TES:
IF ((instrument is illiquid) ILLIQUID_FOR_TRD_TRANSPARENCY = 1 AND (deferred) DO_PUBLISH = 0
THEN WAIVER=ILQD 
ELSE WAIVER=empty
RDI/RDF/TE545: 
IF RDI/RDF tag 871=112 "Illiquid as defined by exchange" AND TE545 isDisclosed=0 (FALSE) THEN WAIVER=ILQD 
ELSE WAIVER=empty</t>
  </si>
  <si>
    <t>EXCHANGE_ORD_ID
for Enlight/LIS Exchange order id does not exis
ETI: 37 OrderID
TC810: exchangeOrderId</t>
  </si>
  <si>
    <t>CL_ORD_ID
For TES: empty
ETI: 11 ClOrdID</t>
  </si>
  <si>
    <t>ETI: 20412 RootPartyIDExecutingTrader
TC/TE810: user</t>
  </si>
  <si>
    <t>ETI: 20455 RootPartyIDSessionID
TC/TE540: sessionID</t>
  </si>
  <si>
    <t>EXCHANGE_ORD_ID
For TES:empty
ETI: 37 OrderID
TE810: exchangeOrderId</t>
  </si>
  <si>
    <t>IF TRADING_CAPACITY = ('3' (Issuer/Liquidity Provider, cash specific) OR '5' (P-account) OR '6' (M-account)) THEN MIFIR_TRADING_CAPACITY = 'DEAL'
ELSE IF TRADING_CAPACITY = '9' (R-account, Riskless principal, cash specific), THEN MIFIR_TRADING_CAPACITY = 'MTCH'
ELSE MIFIR_TRADING_CAPACITY = 'AOTC'
ETI:
IF 1815 TradingCapacity=('3' Issuer/Liquidity Provider OR '5' Principal/Proprietary OR '6' Market Maker) THEN MIFIR_TRADING_CAPACITY = 'DEAL'
ELSE IF 1815 TradingCapacity='9' Riskless Principal THEN MIFIR_TRADING_CAPACITY = 'MTCH' 
ELSE MIFIR_TRADING_CAPACITY = 'AOTC'
TC810:
IF acctTypGrp=("I1" Issuer/Liquidity Provider OR "P*" Proprietary OR "M*" Market Maker) THEN MIFIR_TRADING_CAPACITY = 'DEAL'
ELSE IF acctTypGrp="RP" Riskless principal THEN MIFIR_TRADING_CAPACITY = 'MTCH' 
ELSE MIFIR_TRADING_CAPACITY = 'AOTC'</t>
  </si>
  <si>
    <t>IF DEAL_ITEM_SIDE="1" (buy) THEN  [IF TRADING_CAPACITY = ("3" (Issuer/Liquidity Provider, cash specific) OR "5" (P-account) OR "6" (M-account)) THEN BUYER_ID= LEI of Trading Member 
ELSE BUYER_ID=long code of Client ID (map 'AGGR' to 'INTC', map 'PNAL' to empty)]
ELSE (sell) 
IF instrument is not CCP-eligible THEN BUYER_ID = LEI of counterparty member ID 
ELSE IF Counterparty member ID=‘EURCCP’ THEN BUYER_ID=‘724500937F740MHCX307’ (LEI of European Central Counterparty N.V.)                                                                                                                                                                                                                                                                                                                                                                                                                                                                                                                                                            ELSE BUYER_ID='529900LN3S50JPU47S06' (EUREX Clearing Aktiengesellschaft)
ETI: IF 54 Side="1" (buy) THEN [IF 1815 TradingCapacity=("3" Issuer/Liquidity Provider OR "5" Principal/Proprietary OR "6" Market Maker) THEN BUYER_ID=LEI of Trading Member via 22401 RootPartyExecutingFirm
ELSE BUYER_ID=long code of 20403 RootPartyIDClientID (map 'AGGR' to 'INTC' and 'PNAL' to empty)]
ELSE (sell) 
IF 48 SecurityID is not CCP-eligible THEN BUYER_ID=LEI of counterparty with member ID from 22417 RootPartyContraFirm
ELSE IF 22417 RootPartyContraFirm='EURCCP' THEN BUYER_ID=‘724500937F740MHCX307’ (LEI of European Central Counterparty N.V.)                                                                                                                                                                                                                                                                                                                                                                                                                                                                                                                                                            ELSE BUYER_ID='529900LN3S50JPU47S06' (EUREX Clearing Aktiengesellschaft)
TC810:IF buyCod="B" (buy) THEN [IF acctTypGrp=("I1" Issuer/Liquidity Provider OR "P*" Proprietary Or "M*" Market Maker) THEN BUYER_ID=LEI of membId
ELSE BUYER_ID=long code of clientIdentifier (map 'AGGR' to 'INTC', map 'PNAL' to empty)]
ELSE (sell) 
IF instrumentId is not CCP-eligible THEN BUYER_ID = LEI of ctrPtyID 
ELSE IF ctrPtyID=‘EURCCP’ THEN BUYER_ID=‘724500937F740MHCX307’ (LEI of European Central Counterparty N.V.)                                                                                                                                                                                                                                                                                                                                                                                                                                                                                                                                                            ELSE BUYER_ID='529900LN3S50JPU47S06' (EUREX Clearing Aktiengesellschaft)</t>
  </si>
  <si>
    <t>IF DEAL_ITEM_SIDE='1' (buy) AND TRADING_CAPACITY &lt;&gt; ('3' OR '5' OR '6') THEN Country of the Branch for the buyer = country of main address of Trading Member via SAP
ELSE Country of the branch for the buyer = empty
ETI: IF 54 Side="1" (buy) AND TradingCapacity&lt;&gt;("3" Issuer/Liquidity Provider OR "5" Principal/Proprietary OR "6" Market Maker) THEN Country of the Branch for the buyer = country of main address of Trading Member via SAP
ELSE Country of the branch for the buyer = empty
TC/TE810: IF buyCod="B" (buy) AND acctTypGrp&lt;&gt;("I1" Issuer/Liquidity Provider OR "P*" Proprietary OR "M*" Market Maker) THEN Country of the Branch for the buyer = country of main address of Trading Member via SAP
ELSE Country of the branch for the buyer = empty</t>
  </si>
  <si>
    <t>IF DEAL_ITEM_SIDE='2' (sell) AND TRADING_CAPACITY &lt;&gt; ('3' OR '5' OR '6') THEN Country of the Branch for the seller = country of main address of Trading Member via SAP
ELSE Country of the branch for the seller = empty
ETI: IF 54 Side="2" (sell) AND TradingCapacity&lt;&gt;("3" Issuer/Liquidity Provider OR "5" Principal/Proprietary OR "6" Market Maker) THEN Country of the Branch for the seller = country of main address of Trading Member via SAP
ELSE Country of the branch for the seller = empty
TC/TE810: IF buyCod="S" (sell) AND acctTypGrp&lt;&gt;("I1" Issuer/Liquidity Provider OR "P*" Proprietary Or "M*" Market Maker) THEN Country of the Branch for the seller = country of main address of Trading Member via SAP
ELSE Country of the branch for the seller = empty</t>
  </si>
  <si>
    <t>IF DEAL_ITEM_SIDE='1' (buy) AND TRADING_CAPACITY &lt;&gt; ('5' OR '6') THEN Country of the Branch for the buyer = country of main address of Trading Member via SAP
ELSE Country of the branch for the buyer = empty
ETI: IF 54 Side="1" (buy) AND TradingCapacity&lt;&gt;("5" Principal/Proprietary OR "6" Market Maker) THEN Country of the Branch for the buyer = country of main address of Trading Member via SAP
ELSE Country of the branch for the buyer = empty
TC/TE810: IF buyCod="B" (buy) AND acctTypGrp&lt;&gt;("P*" Proprietary OR "M*" Market Maker) THEN Country of the Branch for the buyer = country of main address of Trading Member via SAP
ELSE Country of the branch for the buyer = empty</t>
  </si>
  <si>
    <t>FREE_TEXT1
ETI: 25007 FreeText1
TC540/TC810: text</t>
  </si>
  <si>
    <t>FREE_TEXT2
ETI: 25008 FreeText2
TE540: freeText2</t>
  </si>
  <si>
    <t>FREE_TEXT3
ETI: 25009 FreeText3
TE540: freeText3</t>
  </si>
  <si>
    <t>FREE_TEXT1
ETI: 25007 FreeText1
TE540: freeText1</t>
  </si>
  <si>
    <t>CL_ORD_ID 
for Enlight/LIS Clearing order id does not exist
ETI: 11 ClOrdID
TC810: userOrdrNum</t>
  </si>
  <si>
    <t>FREE_TEXT 2
ETI: 25008 FreeText2
TC540/TC810: freeText2</t>
  </si>
  <si>
    <t xml:space="preserve">PRICE_NOTATION  (1=MONETARY, 2=PERCENTAGE, 3=YIELD, 4=BASIS_POINTS)
T7 RDI 423 Price Type: 1 = percentage, 2 = monetary, 22 = basis points
</t>
  </si>
  <si>
    <t>‘NEWT' - New
‘CANC’ - Cancellation
'CANO' - Cancel old</t>
  </si>
  <si>
    <t>NEWT' | 'CANC' | 'CANO'</t>
  </si>
  <si>
    <t>INTC client side transaction reports are identified by TVTIC+INTC_NUM&gt;0</t>
  </si>
  <si>
    <t>For FEEDBACK_NUM=0: Side Trade ID of valid outbound record.
For FEEBACK_NUM&gt;0 (error or warning): Side Trade ID as provided in upload record (max. 10 characters).</t>
  </si>
  <si>
    <r>
      <t xml:space="preserve">Where the acquirer is a client, this field should identify the country of the branch that received the order from the client or made an investment decision for a client in accordance with a discretionary mandate given to it by the client as required by Article 14.3.
Where this activity was not conducted by a branch this should be populated with the country code of the home Member State of the investment firm or the country code of the country where the investment firm has established its head office or registered office (in the case of third country firms).
</t>
    </r>
    <r>
      <rPr>
        <strike/>
        <sz val="11"/>
        <rFont val="Calibri"/>
        <family val="2"/>
        <scheme val="minor"/>
      </rPr>
      <t xml:space="preserve">Where the transaction is for a transmitted order that has met the conditions for transmission set out in Article 4, this field shall be populated using the information received from the transmitting firm. </t>
    </r>
    <r>
      <rPr>
        <sz val="11"/>
        <rFont val="Calibri"/>
        <family val="2"/>
        <scheme val="minor"/>
      </rPr>
      <t xml:space="preserve">
Rule 032
If populated, it should be a text string consisting of 2 capital letters
Rule 033
If populated, it should be an ISO 3166  country code that was valid at the trading date</t>
    </r>
  </si>
  <si>
    <r>
      <t xml:space="preserve">Where the seller is a client, this field should identify the country of the branch that received the order from the client or made an investment decision for a client in accordance with a discretionary mandate given to it by the client as required by Article 14.3.
Where this activity was not conducted by a branch this should be populated with the country code of the home Member State of the investment firm or the country code of the country where the investment firm has established its head office or registered office (in the case of third country firms).
</t>
    </r>
    <r>
      <rPr>
        <strike/>
        <sz val="11"/>
        <rFont val="Calibri"/>
        <family val="2"/>
        <scheme val="minor"/>
      </rPr>
      <t>Where the transaction is for a transmitted order that has met the conditions for transmission set out in Article 4, this field shall be populated using the information received from the transmitting firm.</t>
    </r>
    <r>
      <rPr>
        <sz val="11"/>
        <rFont val="Calibri"/>
        <family val="2"/>
        <scheme val="minor"/>
      </rPr>
      <t xml:space="preserve"> 
Rule 062
If populated, it should be an ISO 3166  country code that was valid at the trading date</t>
    </r>
  </si>
  <si>
    <r>
      <t xml:space="preserve">Indication as to whether the transaction is an increase or decrease of notional of a derivative contract. Field only applies when there is change in notional for a derivative contract.
</t>
    </r>
    <r>
      <rPr>
        <strike/>
        <sz val="11"/>
        <rFont val="Calibri"/>
        <family val="2"/>
        <scheme val="minor"/>
      </rPr>
      <t xml:space="preserve">Rule 105
Only one of the following values can be populated: ‘INCR’, ‘DECR’.
</t>
    </r>
    <r>
      <rPr>
        <sz val="11"/>
        <rFont val="Calibri"/>
        <family val="2"/>
        <scheme val="minor"/>
      </rPr>
      <t xml:space="preserve">
NOT APPLICABLE</t>
    </r>
  </si>
  <si>
    <r>
      <t xml:space="preserve">
'MONETARY'
'PERCENT'
'YIELD'
'BASIS_POINTS'
</t>
    </r>
    <r>
      <rPr>
        <strike/>
        <sz val="11"/>
        <rFont val="Calibri"/>
        <family val="2"/>
        <scheme val="minor"/>
      </rPr>
      <t>'PNDG' - price is pending/not available
'NOAP' price is not applicable</t>
    </r>
  </si>
  <si>
    <t>IF INTC_NUM=(empty or 0)  OR XEUR file THEN take EXTRACT MAPPING</t>
  </si>
  <si>
    <r>
      <t xml:space="preserve">Identification of the venue where the transaction was executed.
Use the ISO 10383 segment MIC for transactions executed on a trading venue, Systematic Internaliser (SI) or organised trading platform outside of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of the Union, or where an investment firm does not know it is trading with another investment firm acting as an SI.
</t>
    </r>
    <r>
      <rPr>
        <strike/>
        <sz val="11"/>
        <rFont val="Calibri"/>
        <family val="2"/>
        <scheme val="minor"/>
      </rPr>
      <t>Use MIC code ‘XXXX’ for financial instruments that are not admitted to trading or traded on a trading venue or for which no request for admission has been made and that are not traded on an organised trading platform outside of the Union but where the underlying is admitted to trading or traded on a trading venue.</t>
    </r>
    <r>
      <rPr>
        <sz val="11"/>
        <rFont val="Calibri"/>
        <family val="2"/>
        <scheme val="minor"/>
      </rPr>
      <t xml:space="preserve">
Rule 116 
The reported code should be a valid ISO 10383 MIC code that was active at the trading date
Rule 270
If the instrument reported in field 41 is present in reference data, 'XXXX' cannot be reported in field 36. I.e. if 'XXXX' populated in field 36 (Tx\TradVn), full instrument description must be provided in FinInstrm\Othr (FinInstrm\Id must not be used) and ISIN reported in FinInstrm\Othr\FinInstrmGnlAttrbts\Id must not be present in reference data.</t>
    </r>
  </si>
  <si>
    <t>IF INTC_NUM&lt;&gt;(empty or 0)
THEN BRANCH_MEMBERSHIP_COUNTRY = empty
ELSE take EXTRACT MAPPING</t>
  </si>
  <si>
    <r>
      <t xml:space="preserve">Code used to identify the financial instrument
This field applies to financial instruments for which a request for admission to trading has been made, that are admitted to trading or traded on a trading venue or on a systematic internaliser. It also applies to financial instruments which have an ISIN and are traded on organised trading platform outside of the Union where the underlying is a financial instrument traded on a trading venue.
Rule 127
Field is:
1. mandatory for transactions executed on a trading venue or with an investment firm acting as a SI or transactions in instruments that exist on the reference data list from ESMA
2. optional for transactions in instruments that do not exist on the reference data list from ESMA that are executed OTC or on organised trading platforms outside EEA
Rule 220
The instrument should be present in reference data for the trading date for the following transactions:
1. The transaction is executed on  a trading venue within EEA (MIC code in field 36 belongs to a trading venue within the EEA); 
2. The transaction is an OTC transaction in instrument admitted to trading  (field 36 populated with 'XOFF') and field 47 and 48 are not populated;
</t>
    </r>
    <r>
      <rPr>
        <strike/>
        <sz val="11"/>
        <rFont val="Calibri"/>
        <family val="2"/>
        <scheme val="minor"/>
      </rPr>
      <t>3. The transaction is executed on a SI or an organised trading platform outside EEA and field 47 and 48 are not populated.</t>
    </r>
    <r>
      <rPr>
        <sz val="11"/>
        <rFont val="Calibri"/>
        <family val="2"/>
        <scheme val="minor"/>
      </rPr>
      <t xml:space="preserve">
In the case of transactions on EEA venues (point 1 above), the instrument should be valid on the particular trading venue where the transaction was executed. In the case of the other transactions (point 2 and 3), the instrument should be valid on any (at least one) EEA trading venue or SI.
</t>
    </r>
  </si>
  <si>
    <r>
      <t xml:space="preserve">Indication as to whether the transaction reduces risk in an objectively measurable way in accordance with Article 57 of Directive 2014/65/EU. 
</t>
    </r>
    <r>
      <rPr>
        <strike/>
        <sz val="11"/>
        <rFont val="Calibri"/>
        <family val="2"/>
        <scheme val="minor"/>
      </rPr>
      <t xml:space="preserve">Where the transaction is for a transmitted order that has met the conditions for transmission set out in Article 4, this field shall be populated by the receiving firm in the receiving firm’s reports using the information received from the transmitting firm. </t>
    </r>
    <r>
      <rPr>
        <sz val="11"/>
        <rFont val="Calibri"/>
        <family val="2"/>
        <scheme val="minor"/>
      </rPr>
      <t>This field is only applicable for commodity derivative transactions.
Rule 233
Field is mandatory for commodity derivative transaction where the instrument reported in field 41 is classified  in instrument reference data as commodity derivative (i.e. field 4 in instrument reference data is populated with 'true').</t>
    </r>
  </si>
  <si>
    <t>TO BE FILLED FOR INTC-CLIENT-SIDE TRANSACTIONS (INTC_NUM &gt; 0)</t>
  </si>
  <si>
    <t>Execution within firm ID type</t>
  </si>
  <si>
    <t>Upload of corrections</t>
  </si>
  <si>
    <r>
      <t>89TVUPL</t>
    </r>
    <r>
      <rPr>
        <sz val="11"/>
        <color rgb="FFFF0000"/>
        <rFont val="Calibri"/>
        <family val="2"/>
        <scheme val="minor"/>
      </rPr>
      <t>500</t>
    </r>
    <r>
      <rPr>
        <sz val="11"/>
        <color theme="1"/>
        <rFont val="Calibri"/>
        <family val="2"/>
        <scheme val="minor"/>
      </rPr>
      <t>ABCLO20210216XEUR.CSV</t>
    </r>
  </si>
  <si>
    <r>
      <t>89TVUPL</t>
    </r>
    <r>
      <rPr>
        <sz val="11"/>
        <color rgb="FFFF0000"/>
        <rFont val="Calibri"/>
        <family val="2"/>
        <scheme val="minor"/>
      </rPr>
      <t>501</t>
    </r>
    <r>
      <rPr>
        <sz val="11"/>
        <color theme="1"/>
        <rFont val="Calibri"/>
        <family val="2"/>
        <scheme val="minor"/>
      </rPr>
      <t>ABCLO20210216XEUR.CSV</t>
    </r>
  </si>
  <si>
    <t>Corrections of transaction reports from before the previous trading day</t>
  </si>
  <si>
    <t>IF INTC_NUM=(empty or 0) THEN take EXTRACT MAPPING</t>
  </si>
  <si>
    <t>IF INTC_NUM&lt;&gt;(empty or 0)
THEN VENUE='XOFF', 
ELSE take EXTRACT MAPPING</t>
  </si>
  <si>
    <t>INCLUDED IN FILE</t>
  </si>
  <si>
    <t>UPLOAD RELEVANCE</t>
  </si>
  <si>
    <t>ERR-F.03</t>
  </si>
  <si>
    <t>ERR-F.04</t>
  </si>
  <si>
    <t>ERR-F.05</t>
  </si>
  <si>
    <t>At least one TVTIC with invalid format.  Whole file rejected.</t>
  </si>
  <si>
    <t>At least one INTC_NUM with invalid format.  Whole file rejected.</t>
  </si>
  <si>
    <t>CON-58.0 Country code is not valid for the trade date
ERR-58.1 Country of the branch responsible for the person making the investment decision is empty; although INVESTMENT_DECISION_ID_TYPE=NATIONAL_ID_XXX
ERR-58.2 Country of the branch responsible for the person making the investment decision is not empty; although INVESTMENT_DECISION_ID_TYPE=ALGO</t>
  </si>
  <si>
    <t>ERR-59.0 Invalid format
ERR-59.1 Execution within Firm is not empty; although Execution within Firm ID Type = 'NORE'
ERR-59.2 Execution within Firm is empty; although Execution within Firm ID Type = (NATIONAL_ID_XXX OR 'ALGO')
ERR/WAR-59.3 Wrong NATIONAL_ID_TYPE for the provided country code or invalid country code
ERR-59.4 Invalid NATIONAL_ID_CONCAT format</t>
  </si>
  <si>
    <t>If MIFIR_TRADING_CAPACITY='DEAL' AND (INVEST_DEC_ID empty OR long code mapping with error) THEN MISSING_INVEST_DEC= 'Y'</t>
  </si>
  <si>
    <t>If EXEC_RESP_ID_TYPE&lt;&gt;’NORE’ AND (EXEC_RESP_ID = empty OR long code mapping with error) THEN MISSING_EXEC_RESP ='Y'</t>
  </si>
  <si>
    <t>Possible values:
For INTC_NUM &gt; 0:
(i) 'client side report loaded'
For INTC_NUM = (0 or empty):
(i) 'no upload needed'
(ii) 'waiting for upload'
(iii) 'valid and complete upload'
(iv) 'backup enriched'
(v) ‘invalid LEI’</t>
  </si>
  <si>
    <t>Only relevant for FEEDBACK_NUM=0: 
For client-side transaction reports (INTC_NUM &gt; 0):
(i) A valid client side transaction report was loaded for this TVTIC+INTC_NUM (either in the current upload file or a previous one).
For market-side transaction reports (INTC_NUM = (0 or empty)):
(i) The trading member does not need to enrich or correct the transaction 
(ii) The trading member must enrich or correct the transaction
(iii) The enrichment or correction has been validated and is correct and no more enrichment is outstanding for this transaction report
(iv) The trading member has neither enriched nor corrected the transaction on time and the backup enrichment took place
(v) The LEI of the member or in the buyer/seller/decision maker fields is not active in GLEIF.</t>
  </si>
  <si>
    <t>Indication that the trading member must enrich/correct buyer details</t>
  </si>
  <si>
    <t>Indication that the trading member must enrich/correct seller details</t>
  </si>
  <si>
    <t>Indication that the trading member must enrich/correct details of the person or algo that are responsible for the investment decision</t>
  </si>
  <si>
    <t>Indication that the trading member must enrich/correct details of the person or algo that are responsible for the execution</t>
  </si>
  <si>
    <t>Indication that the trading member must enrich the commodity derivative indicator field (XEUR only)</t>
  </si>
  <si>
    <t>Indication that the trading member must enrich the short selling indicator field (XETR and XFRA only)</t>
  </si>
  <si>
    <t>Format: ERR-64.0
IF Commodity Instrument (Field E11) = 'Y' AND COMMODITY_DERIV_INDICATOR=empty THEN CON-64.0</t>
  </si>
  <si>
    <t>ERR-F.06</t>
  </si>
  <si>
    <t>At least one SEQUENCE_NUM with invalid format.  Whole file rejected.</t>
  </si>
  <si>
    <t>At least one SIDE_TRADE_ID with invalid format or SIDE_TRADE_ID not empty for INTC_NUM&gt;0.  Whole file rejected.</t>
  </si>
  <si>
    <t>E17</t>
  </si>
  <si>
    <t>Trade ID</t>
  </si>
  <si>
    <t>TRADE_ID</t>
  </si>
  <si>
    <t>At least one TRADE_ID with invalid format or TRADE_ID not empty for INTC_NUM&gt;0.  Whole file rejected.</t>
  </si>
  <si>
    <t>ERR-F.07</t>
  </si>
  <si>
    <t>E18</t>
  </si>
  <si>
    <t>Eurex Product ID</t>
  </si>
  <si>
    <t>INFO:EUREX_PRODUCT_ID</t>
  </si>
  <si>
    <t>RDI: 7703 MarketSegment via ETI 1300 MarketSegmentID
TE810: product</t>
  </si>
  <si>
    <t>CHR{0,4}</t>
  </si>
  <si>
    <t>Four character product ID of the traded Eurex product.</t>
  </si>
  <si>
    <t>IF DEAL_ITEM_SIDE="2" (sell) THEN  [IF TRADING_CAPACITY = ("3" (Issuer/Liquidity Provider, cash specific) OR "5" (P-account) OR "6" (M-account)) THEN SELLER_ID=LEI of Trading Member 
ELSE SELLER_ID=long code of Client ID (map 'AGGR' to 'INTC', map 'PNAL' to empty)]
ELSE (buy) 
IF instrument is not CCP-eligible THEN SELLER_ID = LEI of counterparty member ID 
ELSE IF Counterparty member ID=‘EURCCP’ THEN SELLER_ID=‘724500937F740MHCX307’ (LEI of European Central Counterparty N.V.)                                                                                                                                                                                                                                                                                                                                                                                                                                                                                                                                                            ELSE SELLER_ID='529900LN3S50JPU47S06' (EUREX Clearing Aktiengesellschaft)
ETI: IF 54 Side="2" (sell) THEN [IF 1815 TradingCapacity=("3" Issuer/Liquidity Provider OR "5" Principal/Proprietary OR "6" Market Maker) THEN SELLER_ID=LEI of Trading Member via 22401 RootPartyExecutingFirm
ELSE SELLER_ID=long code of 20403 RootPartyIDClientID (map 'AGGR' to 'INTC' and 'PNAL' to empty)]
ELSE (buy) 
IF 48 SecurityID is not CCP-eligible THEN SELLER_ID=LEI of counterparty with member ID from 22417 RootPartyContraFirm
ELSE IF 22417 RootPartyContraFirm='EURCCP' THEN SELLER_ID=‘724500937F740MHCX307’ (LEI of European Central Counterparty N.V.)                                                                                                                                                                                                                                                                                                                                                                                                                                                                                                                                                            ELSE SELLER_ID='529900LN3S50JPU47S06' (EUREX Clearing Aktiengesellschaft)
TC810:IF buyCod="S" (sell) THEN [IF acctTypGrp=("I1" Issuer/Liquidity Provider OR "P*" Proprietary Or "M*" Market Maker) THEN SELLER_ID=LEI of membId
ELSE SELLER_ID=long code of clientIdentifier (map 'AGGR' to 'INTC', map 'PNAL' to empty)]
ELSE (buy) 
IF instrumentId is not CCP-eligible THEN SELLER_ID = LEI of ctrPtyID 
ELSE IF ctrPtyID=‘EURCCP’ THEN SELLER_ID=‘724500937F740MHCX307’ (LEI of European Central Counterparty N.V.)                                                                                                                                                                                                                                                                                                                                                                                                                                                                                                                                                            ELSE SELLER_ID='529900LN3S50JPU47S06' (EUREX Clearing Aktiengesellschaft)</t>
  </si>
  <si>
    <t>For FEEDBACK_NUM=0: Trade ID of valid outbound record.
For FEEBACK_NUM&gt;0 (error or warning): Trade ID as provided in upload record (max. 10 characters).</t>
  </si>
  <si>
    <t>EUREX_PRODUCT_ID</t>
  </si>
  <si>
    <t>For FEEDBACK_NUM=0: Eurex product ID from valid outbound record.
For FEEDBACK_NUM&gt;0: Eurex product ID as provided in upload record.</t>
  </si>
  <si>
    <t>Backup enrichment feedback file</t>
  </si>
  <si>
    <t>Version</t>
  </si>
  <si>
    <t>Updates</t>
  </si>
  <si>
    <t>ETI: 1003 TradeID
TC/TE810: matchDeal</t>
  </si>
  <si>
    <t>Eurex: IF INTC_NUM=(empty or 0) THEN take EXTRACT MAPPING</t>
  </si>
  <si>
    <t>Unique identifier for all order leg allocations referring to the same match event, simple instrument and price: tag 1003 in the Enhanced Trading Interface.  
Field must be empty for all INTC Client side transaction reports.
For Eurex this field is ignored for market side transaction reports.
For XFRA/XETR TVTIC+SIDE_TRADE_ID+TRADE_ID uniquely identify a transaction, so the field must be filled for market side transaction reports as in the extract.</t>
  </si>
  <si>
    <t>take extract mapping</t>
  </si>
  <si>
    <t>Format: ERR-F.07
IF INTC_NUM&gt;0 AND TRADE_ID&lt;&gt;empty THEN ERR-F.07</t>
  </si>
  <si>
    <t xml:space="preserve">ERR-F.07 See sheet "FILE LEVEL ERROR CODES" 
</t>
  </si>
  <si>
    <t>ERR-62.0 Invalid format
ERR-62.1 Short selling indicator is empty although instrument is either a share or a sovereign bond (CFI code = DB*T**; ES****; EP****; EC****; EF****; ER****; EV****)
ERR-62.2 Short selling indicator = UNDI although MiFIR Trading Capacity = DEAL</t>
  </si>
  <si>
    <t>Changes since version 1.50: 
- Added new columns TRADE_ID and EUREX_PRODUCT_ID.  TRADE_ID will be filled in all extract files and must be provided in the upload for XFRA/XETR files.  
- Updated validation rules (see red text in EXTRACT-UPLOAD FIELD LIST).  
- Added file extension .ZIP for extract and feedback sample file names.
- Adapted supported characters for names to one byte extended ASCII (Windows-1252 character set).</t>
  </si>
  <si>
    <r>
      <t>89TV</t>
    </r>
    <r>
      <rPr>
        <sz val="11"/>
        <color rgb="FFFF0000"/>
        <rFont val="Calibri"/>
        <family val="2"/>
        <scheme val="minor"/>
      </rPr>
      <t>EXT500</t>
    </r>
    <r>
      <rPr>
        <sz val="11"/>
        <color theme="1"/>
        <rFont val="Calibri"/>
        <family val="2"/>
        <scheme val="minor"/>
      </rPr>
      <t>ABCLO20210216XEUR.CSV.</t>
    </r>
    <r>
      <rPr>
        <sz val="11"/>
        <color rgb="FFFF0000"/>
        <rFont val="Calibri"/>
        <family val="2"/>
        <scheme val="minor"/>
      </rPr>
      <t>ZIP</t>
    </r>
  </si>
  <si>
    <r>
      <t>89TVFBK</t>
    </r>
    <r>
      <rPr>
        <sz val="11"/>
        <color rgb="FFFF0000"/>
        <rFont val="Calibri"/>
        <family val="2"/>
        <scheme val="minor"/>
      </rPr>
      <t>002</t>
    </r>
    <r>
      <rPr>
        <sz val="11"/>
        <color theme="1"/>
        <rFont val="Calibri"/>
        <family val="2"/>
        <scheme val="minor"/>
      </rPr>
      <t>ABCLO20210216155959XEUR.CSV.ZIP</t>
    </r>
  </si>
  <si>
    <r>
      <t>89TV</t>
    </r>
    <r>
      <rPr>
        <sz val="11"/>
        <color rgb="FFFF0000"/>
        <rFont val="Calibri"/>
        <family val="2"/>
        <scheme val="minor"/>
      </rPr>
      <t>BKU001</t>
    </r>
    <r>
      <rPr>
        <sz val="11"/>
        <color theme="1"/>
        <rFont val="Calibri"/>
        <family val="2"/>
        <scheme val="minor"/>
      </rPr>
      <t>ABCLO20210216XEUR.CSV</t>
    </r>
    <r>
      <rPr>
        <sz val="11"/>
        <color rgb="FFFF0000"/>
        <rFont val="Calibri"/>
        <family val="2"/>
        <scheme val="minor"/>
      </rPr>
      <t>.ZIP</t>
    </r>
  </si>
  <si>
    <r>
      <t>89TV</t>
    </r>
    <r>
      <rPr>
        <sz val="11"/>
        <color rgb="FFFF0000"/>
        <rFont val="Calibri"/>
        <family val="2"/>
        <scheme val="minor"/>
      </rPr>
      <t>FBK001</t>
    </r>
    <r>
      <rPr>
        <sz val="11"/>
        <color theme="1"/>
        <rFont val="Calibri"/>
        <family val="2"/>
        <scheme val="minor"/>
      </rPr>
      <t>ABCLO20210216125959XEUR.CSV</t>
    </r>
    <r>
      <rPr>
        <sz val="11"/>
        <color rgb="FFFF0000"/>
        <rFont val="Calibri"/>
        <family val="2"/>
        <scheme val="minor"/>
      </rPr>
      <t>.ZIP</t>
    </r>
  </si>
  <si>
    <r>
      <t>89TV</t>
    </r>
    <r>
      <rPr>
        <sz val="11"/>
        <color rgb="FFFF0000"/>
        <rFont val="Calibri"/>
        <family val="2"/>
        <scheme val="minor"/>
      </rPr>
      <t>EXT001</t>
    </r>
    <r>
      <rPr>
        <sz val="11"/>
        <color theme="1"/>
        <rFont val="Calibri"/>
        <family val="2"/>
        <scheme val="minor"/>
      </rPr>
      <t>ABCLO20210216XEUR.CSV</t>
    </r>
    <r>
      <rPr>
        <sz val="11"/>
        <color rgb="FFFF0000"/>
        <rFont val="Calibri"/>
        <family val="2"/>
        <scheme val="minor"/>
      </rPr>
      <t>.ZIP</t>
    </r>
  </si>
  <si>
    <t>Trading Venue (market side) transaction reports of CCP-eligible instruments are identified by TVTIC+SIDE_TRADE_ID</t>
  </si>
  <si>
    <t>0 for main record of a transaction report.  In case of multiple instances of repeatable fields for the same transaction record (e.g. buyer, buyer decision maker) additional records can be reported with incremented Sequence Number.  Repeated Market side transaction report records must have TVTIC, SIDE_TRADE_ID OR TRADE_ID, SEQUENCE_NUM filled + further instances of repeatable fields (INTC_NUM = empty or 0).  Repeated INTC client side transaction report records must have TVTIC, INTC_NUM&gt;0, SEQUENCE_NUM filled + further instances of repeatable fields.</t>
  </si>
  <si>
    <t>Format: ERR-07a.0
IF Inbound.BUYER_ID_TYPE='MIC' AND Inbound.BUYER.ID_TYPE&lt;&gt;Extract.BUYER_ID_TYPE THEN ERR-07a.1</t>
  </si>
  <si>
    <t>ERR-07a.0 Invalid format
ERR-07a.1 BUYER_ID_TYPE MIC cannot be changed.</t>
  </si>
  <si>
    <r>
      <t xml:space="preserve">Full first name(s) of the buyer. In case of more than one first name, all names shall be included in this field separated by a semicolon.
Rule 035
Field should be a text string of no more than 140 characters. The following characters are only allowed: capital letters from EEA European alphabets, i.e. Latin alphabet (A-Z), </t>
    </r>
    <r>
      <rPr>
        <strike/>
        <sz val="11"/>
        <rFont val="Calibri"/>
        <family val="2"/>
        <scheme val="minor"/>
      </rPr>
      <t>Cyrillic alphabet (А-Я), Greek alphabet (Α-Ω),</t>
    </r>
    <r>
      <rPr>
        <sz val="11"/>
        <rFont val="Calibri"/>
        <family val="2"/>
        <scheme val="minor"/>
      </rPr>
      <t xml:space="preserve"> diacritical characters and the following non-alphanumerical characters: semicolon ";", space " ", apostrophe "'", minus "-", dash "–".</t>
    </r>
  </si>
  <si>
    <r>
      <t xml:space="preserve">Full surname(s) of the buyer. In case of more than one surname, all surnames shall be included in this field separated by a semicolon.
Rule 037
Field should be a text string of no more than 140 characters. The following characters are only allowed: capital letters from EEA European alphabets, i.e. Latin alphabet (A-Z), </t>
    </r>
    <r>
      <rPr>
        <strike/>
        <sz val="11"/>
        <rFont val="Calibri"/>
        <family val="2"/>
        <scheme val="minor"/>
      </rPr>
      <t>Cyrillic alphabet (А-Я), Greek alphabet (Α-Ω),</t>
    </r>
    <r>
      <rPr>
        <sz val="11"/>
        <rFont val="Calibri"/>
        <family val="2"/>
        <scheme val="minor"/>
      </rPr>
      <t xml:space="preserve"> diacritical characters and the following non-alphanumerical characters: semicolon ";", space " ", apostrophe "'", minus "-", dash "–".</t>
    </r>
  </si>
  <si>
    <t>Format: ERR-12.0
CASE BUYER_DEC_MAKER_ID_TYPE
LEI:
IF ValEntityID(TRADE_DATE_TIME, BUYER_DEC_MAKER_ID) THEN CON-12.0
NATIONAL_ID:
IF ValNatIDType(BUYER_DEC_MAKER_ID_TYPE, BUYER_DEC_MAKER_ID, TRADE_DATE_TIME) THEN ERR/WAR-12.1
IF ValBdateNatID(BUYER_DEC_BIRTH_DATE, BUYER_DEC_MAKER_ID) THEN ERR/WAR-12.2
NATIONAL_ID_CONCAT:
IF ValCONCATFormat(BUYER_DEC_MAKER_ID) THEN ERR-12.3
IF ValNameCONCAT(BUYER_DEC_MAKER_ID, BUYER_DEC_FIRSTNAME, BUYER_DEC_SURNAME) THEN WAR-12.4</t>
  </si>
  <si>
    <t>ERR-12.0 Invalid format
CON-12.0 Buyer decision maker LEI XXX is not valid
ERR/WAR-12.1 Wrong NATIONAL_ID_TYPE for the provided country code or invalid country code
ERR-12.2 Invaild birthdate in NATIONAL_ID_CONCAT
WAR-12.2 Invalid format of NATIONAL_ID_NIDN
ERR-12.3 Invalid NATIONAL_ID_CONCAT format
WAR-12.4 First name/surname not correctly converted into NATIONAL_ID_CONCAT</t>
  </si>
  <si>
    <r>
      <t xml:space="preserve">Full first name(s) of the decision maker for the buyer. In case of more than one first name, all names shall be included in this field separated by a semicolon
Rule 047
Field should be a text string of no more than 140 characters. The following characters are only allowed: capital letters from EEA European alphabets, i.e. Latin alphabet (A-Z), </t>
    </r>
    <r>
      <rPr>
        <strike/>
        <sz val="11"/>
        <rFont val="Calibri"/>
        <family val="2"/>
        <scheme val="minor"/>
      </rPr>
      <t>Cyrillic alphabet (А-Я), Greek alphabet (Α-Ω),</t>
    </r>
    <r>
      <rPr>
        <sz val="11"/>
        <rFont val="Calibri"/>
        <family val="2"/>
        <scheme val="minor"/>
      </rPr>
      <t xml:space="preserve"> diacritical characters and the following non-alphanumerical characters: semicolon ";", space " ", apostrophe "'", minus "-", dash "–".
Rule 048
Field is mandatory where national ID was populated in field 12. Otherwise is not populated.</t>
    </r>
  </si>
  <si>
    <r>
      <t xml:space="preserve">Full surname(s) of the decision maker for the buyer. In case of more than one surname, all surnames shall be included in this field separated by a semicolon.
Rule 049
Field should be a text string of no more than 140 characters. The following characters are only allowed: capital letters from EEA European alphabets, i.e. Latin alphabet (A-Z), </t>
    </r>
    <r>
      <rPr>
        <strike/>
        <sz val="11"/>
        <rFont val="Calibri"/>
        <family val="2"/>
        <scheme val="minor"/>
      </rPr>
      <t xml:space="preserve">Cyrillic alphabet (А-Я), Greek alphabet (Α-Ω), </t>
    </r>
    <r>
      <rPr>
        <sz val="11"/>
        <rFont val="Calibri"/>
        <family val="2"/>
        <scheme val="minor"/>
      </rPr>
      <t>diacritical characters and the following non-alphanumerical characters: semicolon ";", space " ", apostrophe "'", minus "-", dash "–".
Rule 050
Field is mandatory where national ID was populated in field 12. Otherwise is not populated.</t>
    </r>
  </si>
  <si>
    <t>Format: ERR-16a.0
IF Inbound.SELLER_ID_TYPE='MIC' AND Inbound.SELLER_ID_TYPE&lt;&gt;Extract.SELLER_ID_TYPE THEN ERR-16a.1</t>
  </si>
  <si>
    <t>ERR-16a.0 Invalid format
ERR-16a.1 SELLER_ID_TYPE MIC cannot be changed.</t>
  </si>
  <si>
    <r>
      <t>Full first name(s) of the seller. In case of more than one first name, all names shall be included in this field separated by a semicolon.
Rule 064
Field should be a text string of no more than 140 characters. The following characters are only allowed: capital letters from EEA European alphabets, i.e. Latin alphabet (A-Z),</t>
    </r>
    <r>
      <rPr>
        <strike/>
        <sz val="11"/>
        <rFont val="Calibri"/>
        <family val="2"/>
        <scheme val="minor"/>
      </rPr>
      <t xml:space="preserve"> Cyrillic alphabet (А-Я), Greek alphabet (Α-Ω), </t>
    </r>
    <r>
      <rPr>
        <sz val="11"/>
        <rFont val="Calibri"/>
        <family val="2"/>
        <scheme val="minor"/>
      </rPr>
      <t xml:space="preserve">diacritical characters and the following non-alphanumerical characters: semicolon ";", space " ", apostrophe "'", minus "-", dash "–".
Rule 065
Field is mandatory where national ID was populated in field 16 (is repeated for each national ID). Otherwise is not populated.
</t>
    </r>
  </si>
  <si>
    <r>
      <t xml:space="preserve">Full surname(s) of the seller In case of more than one surname, all surnames shall be included in this field separated by a semicolon.
Rule 066
Field should be a text string of no more than 140 characters. The following characters are only allowed: capital letters from EEA European alphabets, i.e. Latin alphabet (A-Z), </t>
    </r>
    <r>
      <rPr>
        <strike/>
        <sz val="11"/>
        <rFont val="Calibri"/>
        <family val="2"/>
        <scheme val="minor"/>
      </rPr>
      <t xml:space="preserve">Cyrillic alphabet (А-Я), Greek alphabet (Α-Ω), </t>
    </r>
    <r>
      <rPr>
        <sz val="11"/>
        <rFont val="Calibri"/>
        <family val="2"/>
        <scheme val="minor"/>
      </rPr>
      <t xml:space="preserve">diacritical characters and the following non-alphanumerical characters: semicolon ";", space " ", apostrophe "'", minus "-", dash "–".
Rule 067
Field is mandatory where national ID was populated in field 16 (is repeated for each national ID). Otherwise is not populated.
</t>
    </r>
  </si>
  <si>
    <t>Format: ERR-21.0
CASE SELLER_DEC_MAKER_ID_TYPE
LEI:
IF ValEntityID(TRADE_DATE_TIME, SELLER_DEC_MAKER_ID) THEN CON-21.0
NATIONAL_ID:
IF ValNatIDType(SELLER_DEC_MAKER_ID_TYPE, SELLER_DEC_MAKER_ID, TRADE_DATE_TIME) THEN ERR/WAR-21.1
IF ValBdateNatID(SELLER_DEC_BIRTH_DATE, SELLER_DEC_MAKER_ID) THEN ERR/WAR-21.2
NATIONAL_ID_CONCAT:
IF ValCONCATFormat(SELLER_DEC_MAKER_ID) THEN ERR-21.3
IF ValNameCONCAT(SELLER_DEC_MAKER_ID, SELLER_DEC_FIRSTNAME, SELLER_DEC-SURNAME) THEN WAR-21.4</t>
  </si>
  <si>
    <t>ERR-21.0 Invalid format
CON-21.0 Seller decision maker LEI XXX is not valid
ERR/WAR-21.1 Wrong NATIONAL_ID_TYPE for the provided country code or invalid country code
ERR-21.2 Invaild birthdate in NATIONAL_ID_CONCAT
WAR-21.2 Invalid format of NATIONAL_ID_NIDN
ERR-21.3 Invalid NATIONAL_ID_CONCAT format
WAR-21.4 First name/surname not correctly converted into NATIONAL_ID_CONCAT</t>
  </si>
  <si>
    <r>
      <t xml:space="preserve">Full first name(s) of the decision maker for the seller. In case of more than one first name, all names shall be included in this field separated by a semicolon
Rule 076
Field should be a text string of no more than 140 characters. The following characters are only allowed: capital letters from EEA European alphabets, i.e. Latin alphabet (A-Z), </t>
    </r>
    <r>
      <rPr>
        <strike/>
        <sz val="11"/>
        <rFont val="Calibri"/>
        <family val="2"/>
        <scheme val="minor"/>
      </rPr>
      <t xml:space="preserve">Cyrillic alphabet (А-Я), Greek alphabet (Α-Ω), </t>
    </r>
    <r>
      <rPr>
        <sz val="11"/>
        <rFont val="Calibri"/>
        <family val="2"/>
        <scheme val="minor"/>
      </rPr>
      <t xml:space="preserve">diacritical characters and the following non-alphanumerical characters: semicolon ";", space " ", apostrophe "'", minus "-", dash "–".
Rule 077
Field is mandatory  national ID was populated in field 21. Otherwise is not populated.
</t>
    </r>
  </si>
  <si>
    <r>
      <t xml:space="preserve">Full surname(s) of the decision maker for the seller. In case of more than one surname, all surnames shall be included in this field separated by a semicolon.
Rule 078
Field should be a text string of no more than 140 characters. The following characters are only allowed: capital letters from EEA European alphabets, i.e. Latin alphabet (A-Z), </t>
    </r>
    <r>
      <rPr>
        <strike/>
        <sz val="11"/>
        <rFont val="Calibri"/>
        <family val="2"/>
        <scheme val="minor"/>
      </rPr>
      <t xml:space="preserve">Cyrillic alphabet (А-Я), Greek alphabet (Α-Ω), </t>
    </r>
    <r>
      <rPr>
        <sz val="11"/>
        <rFont val="Calibri"/>
        <family val="2"/>
        <scheme val="minor"/>
      </rPr>
      <t xml:space="preserve">diacritical characters and the following non-alphanumerical characters: semicolon ";", space " ", apostrophe "'", minus "-", dash "–".
Rule 079
Field is mandatory where national ID was populated in field 21. Otherwise is not populated.
</t>
    </r>
  </si>
  <si>
    <t>Format: ERR-28.0
IF INTC_NUM&lt;&gt;(empty or 0) AND TRADE_DATE_TIME&gt;Receipt Time of Member upload file THEN CON-28.0
IF INTC_NUM&lt;&gt;(empty or 0) AND (TRADE_DATE_TIME&lt;03.01.2018 OR TRADE_DATE_TIME&lt;processed trading day - 5 YEARS) THEN CON-28.1
IF INTC_NUM&lt;&gt;(empty or 0) AND DATE(Inbound.TRADE_DATE_TIME)&lt;&gt;Trade date of venue Trade with the same TVTIC THEN ERR-28.1
IF INTC_NUM=(empty or 0) AND Inbound.TRADE_DATE_TIME&lt;&gt;Extract.TRADE_DATE_TIME THEN ERR-28.2</t>
  </si>
  <si>
    <t>ERR-28.0 Invalid format
CON-28.0 Trading date time is in the future
CON-28.1 Trade date is too far in the past
ERR-28.1 Trade date on INTC client-side report not the same as on the market-side report
ERR-28.2 For market side transactions the Trading date time must remain as in the extract</t>
  </si>
  <si>
    <t>Format: ERR-30.0
IF INTC_NUM=(empty or 0) AND Inbound.QUANTITY&lt;&gt;Extract.QUANTITY THEN ERR-30.1</t>
  </si>
  <si>
    <t>ERR-30.0 Invalid format
ERR-30.1 For market side transactions the Quantity must remain as in the extract</t>
  </si>
  <si>
    <t>If INTC_NUM&lt;&gt; (empty or 0) THEN Format: ERR-33.0
IF INTC_NUM=(empty or 0) AND Inbound.PRICE&lt;&gt;Extract.PRICE THEN ERR-33.1</t>
  </si>
  <si>
    <t>ERR-33.0 Invalid format
ERR-33.1 For market side transactions the Price must remain as in the extract</t>
  </si>
  <si>
    <t>If INTC_NUM&lt;&gt;(empty or 0) AND (XFRA or XETR file) THEN 
 -  Format: ERR-35.0
 - IF Market_Side.NET_AMOUNT=empty  AND NET_AMOUNT&lt;&gt;empty THEN ERR-35.1
- IF Market_Side.NET_AMOUNT&lt;&gt;empty AND NET_AMOUNT=empty THEN ERR-35.2
IF INTC_NUM=(empty or 0) AND Inbound.NET_AMOUNT&lt;&gt;Extract.NET_AMOUNT THEN ERR-35.3</t>
  </si>
  <si>
    <t>ERR-35.0 Invalid format
ERR-35.1 Net amount only applicable for bonds
ERR-35.2 Net amount must be filled for bonds
ERR-35.3 For market side transactions the Net amount must remain as in the extract</t>
  </si>
  <si>
    <t>COMPLEX_TRADE_COMPONENT_ID</t>
  </si>
  <si>
    <t>If INTC_NUM&lt;&gt; (empty or 0) THEN Format: ERR-40.0
IF INTC_NUM=(empty or 0) AND Inbound.COMPLEX_TRADE_COMPONENT_ID&lt;&gt;Extract.COMPLEX_TRADE_COMPONENT_ID THEN ERR-40.1</t>
  </si>
  <si>
    <t>ERR-40.0 Invalid format
ERR-40.1 For market side transactions the Complex Trade Component ID must remain as in the extract</t>
  </si>
  <si>
    <t>Format: ERR-57a.0
Mandatory if field INVEST_DEC_ID is filled.
IF MIFIR_TRADING_CAPACITY='DEAL' AND INVESTMENT_DEC_ID_TYPE=empty THEN ERR-57a.1</t>
  </si>
  <si>
    <t>Format: ERR-62.0
IF upload file for ('XFRA' OR 'XETR') AND INSTRUMENT CFI Code = (DB*T** (Sovereign Bonds) OR Share (CFI ES****, EP****, EC****, EF****, ER****, EV****) AND SELLER_ID_TYPE&lt;&gt;'INTC' AND ((INTC_NUM = 0 or empty AND "SELL" execution) OR INTC_NUM&gt;0) AND SHORT_SELLING_INDICATOR=empty THEN ERR-62.1
IF MIFIR_TRADING_CAPACITY='DEAL' AND SHORT_SELLING_INDICATOR='UNDI' THEN ERR-62.2</t>
  </si>
  <si>
    <t>IF CFI Code of traded instrument = (DB*T** (Sovereign Bonds) OR Share (CFI ES****, EP****, EC****, EF****, ER****, EV****) AND  "SELL" Execution AND SELLER_ID_TYPE&lt;&gt;’INTC’ THEN MISSING_SHORT_SELLING_INDICATOR='Y'</t>
  </si>
  <si>
    <t>Identification of the trading session. A session belongs to a business unit.  For TES executions the session ID remains empty.</t>
  </si>
  <si>
    <t>IF {NATIONAL_ID} = NATIONAL_ID_CONCAT,
THEN FORMAT = ([A-Z]|[a-z]){2,2}((17|18|19|20)[0-9]){2}((0)[1-9]|(1)[012])((0)[1-9]|(1|2)[0-9]|(3)[01])([A-Z]|[a-z]){1}([A-Z]|[a-z#]){4}([A-Z]|[a-z]){1}([A-Z]|[a-z#]){4}
ELSE FORMAT =([A-Za-z]{2,2}[A-Za-z0-9]{1,33})|((FI)[A-Za-z0-9\-\+]{1,33})|((LV)[A-Za-z0-9\-]{1,33})</t>
  </si>
  <si>
    <t>NATIONAL_ID_CONCAT: Return ERROR IF FORMAT(YYYYMMDD, birthdate)&lt;&gt;MID(NATIONAL_ID_CONCAT, 3, 8)
NATIONAL_ID_NIDN :
Country Code = LEFT(NATIONAL_ID_XXX, 2) 
GENERATE WARNING IF IT IS NOT THE CASE THAT:
CASE Country Code
- 'BE', 'BG', 'DK': FORMAT(YYMMDD, birthdate) = MID(NATIONAL_ID_NIDN, 3, 6)
- 'EE', 'LT': FORMAT(YYMMDD, birthdate) = MID(NATIONAL_ID_NIDN, 4, 6)
- 'MT':  FORMAT(YYMMDD, birthdate)=MID(NATIONAL_ID_NIDN, 4, 6) AND MID(NATIONAL_ID_NIDN, 10, 1)=('A' OR 'a' OR 'B' OR 'b' OR 'G' OR 'g' OR 'H' OR 'h' OR 'L' OR 'l' OR 'M' OR 'm' OR 'P' OR 'p' OR 'Z' OR 'z')
          IF YY(birthdate)= '18' THEN (NATIONAL_ID_NIDN, 10, 1)=('B' OR 'b' OR 'Z' OR 'z')
          ELSE IF YY(birthdate)= '19' THEN MID(NATIONAL_ID_NIDN, 10,1)=('G' OR 'g' OR 'M' OR 'm')
          ELSE IF YY(birthdate)= '20' THEN (NATIONAL_ID_NIDN, 10,1)=('H' OR 'h' OR 'L' OR 'l')
- 'RO': FORMAT(YYMMDD, birthdate)=MID(NATIONAL_ID_NIDN, 4, 6) AND
            IF YY(birthdate)='18' THEN (NATIONAL_ID_NIDN, 3, 1) = ('3' OR '4' OR '7' OR '8' OR '9') 
            ELSE IF YY(birthdate)='19' THEN (NATIONAL_ID_NIDN, 3, 1) = ('1' OR '2' OR '7' OR '8' OR '9') 
            ELSE IF YY(birthdate)='20' THEN (NATIONAL_ID_NIDN, 3, 1) = ('5' OR '6' OR '7' OR '8' OR '9') 
            ELSE (NATIONAL_ID_NIDN, 3, 1) = ('7' OR '8' OR '9') 
- 'SK': FORMAT(YYMMDD, birthdate)=MID(NATIONAL_ID_NIDN, 3, 6) OR 
          (MM(birthdate) =MID(NATIONAL_ID_NIDN,5,2)+50 AND NUM(MID(NATIONAL_ID_NIDN,3,8))%11=0)
- 'CZ': FORMAT(DDMMYY, birthdate)  = MID(NATIONAL_ID_NIDN, 3, 6))
           OR  ((MM(birthdate) =MID(NATIONAL_ID_NIDN,5,2)+50) OR  (MM(birthdate)=MID(NATIONAL_ID_NIDN,5,2)+70))  AND YY(birthdate) = MID(NATIONAL_ID_NIDN, 7, 2) AND DD(birthdate) = MID(NATIONAL_ID_NIDN, 3, 2))
- 'FI': FORMAT(DDMMYY, birthdate) = MID(NATIONAL_ID_NIDN, 3,6) AND (
          IF YY(birthdate)= '18' THEN (NATIONAL_ID_NIDN, 9, 1)='+'
          ELSE IF YY(birthdate)= '19' THEN (NATIONAL_ID_NIDN, 9, 1)='-'
          ELSE IF YY(birthdate)= '20' THEN (NATIONAL_ID_NIDN, 9, 1)=('A' OR 'a'))
- 'NO':  FORMAT(DDMMYY, birthdate) = MID(NATIONAL_ID_NIDN, 3, 6)
- 'SE': FORMAT(YYYYMMDD, birthdate)= MID(NATIONAL_ID_NIDN, 3, 8)
- 'SI': FORMAT(DDMMYYY, birthdate) = MID(NATIONAL_ID_NIDN, 3, 7)</t>
  </si>
  <si>
    <t>ERR-F.08</t>
  </si>
  <si>
    <t>ERR-16.0 Invalid format
CON-16.0 Seller LEI XXX is not valid
ERR-16.1 Seller MIC is different from Extract SELLER_ID
ERR/WAR-16.2 Wrong NATIONAL_ID_TYPE for the provided country code or invalid country code
ERR-16.3 Invalid birthdate in NATIONAL_ID_CONCAT
WAR-16.3 Invalid format of NATIONAL_ID_NIDN
ERR-16.4 Invalid NATIONAL_ID_CONCAT format
WAR-16.5 First name/surname not correctly converted into NATIONAL_ID_CONCAT
ERR-16.6 For principal sell trades the seller must be the member firm and seller id type must be LEI.
ERR-16.7 For buy trades the seller and seller id type must be the same as in the extract.</t>
  </si>
  <si>
    <t>Floating point number with maximum overall n digits and m decimals.  Can be negative unless specified otherwise</t>
  </si>
  <si>
    <t>Format for ALGO codes</t>
  </si>
  <si>
    <t>COMMENT</t>
  </si>
  <si>
    <t>ISO 3166-1</t>
  </si>
  <si>
    <t>Country name</t>
  </si>
  <si>
    <t>alpha-2 country code</t>
  </si>
  <si>
    <t>AT</t>
  </si>
  <si>
    <t>Austria</t>
  </si>
  <si>
    <t>CONCAT</t>
  </si>
  <si>
    <t>BE</t>
  </si>
  <si>
    <t>Belgium</t>
  </si>
  <si>
    <t>NIDN</t>
  </si>
  <si>
    <t>BG</t>
  </si>
  <si>
    <t>Bulgaria</t>
  </si>
  <si>
    <t>CY</t>
  </si>
  <si>
    <t>Cyprus</t>
  </si>
  <si>
    <t xml:space="preserve">CCPT </t>
  </si>
  <si>
    <t>CZ</t>
  </si>
  <si>
    <t>Czech Republic</t>
  </si>
  <si>
    <t>CCPT</t>
  </si>
  <si>
    <t>DE</t>
  </si>
  <si>
    <t>Germany</t>
  </si>
  <si>
    <t>DK</t>
  </si>
  <si>
    <t>Denmark</t>
  </si>
  <si>
    <t>EE</t>
  </si>
  <si>
    <t>Estonia</t>
  </si>
  <si>
    <t>NDIN</t>
  </si>
  <si>
    <t>ES</t>
  </si>
  <si>
    <t>Spain</t>
  </si>
  <si>
    <t>FI</t>
  </si>
  <si>
    <t>Finland</t>
  </si>
  <si>
    <t>FR</t>
  </si>
  <si>
    <t>France</t>
  </si>
  <si>
    <t>GR</t>
  </si>
  <si>
    <t>Greece</t>
  </si>
  <si>
    <t>HR</t>
  </si>
  <si>
    <t>Croatia</t>
  </si>
  <si>
    <t>HU</t>
  </si>
  <si>
    <t>Hungary</t>
  </si>
  <si>
    <t>IE</t>
  </si>
  <si>
    <t>Ireland</t>
  </si>
  <si>
    <t>IS</t>
  </si>
  <si>
    <t>Iceland</t>
  </si>
  <si>
    <t>IT</t>
  </si>
  <si>
    <t>Italy</t>
  </si>
  <si>
    <t>LI</t>
  </si>
  <si>
    <t>Liechtenstein</t>
  </si>
  <si>
    <t>LT</t>
  </si>
  <si>
    <t>Lithuania</t>
  </si>
  <si>
    <t>LU</t>
  </si>
  <si>
    <t>Luxembourg</t>
  </si>
  <si>
    <t>LV</t>
  </si>
  <si>
    <t>Latvia</t>
  </si>
  <si>
    <t>MT</t>
  </si>
  <si>
    <t>Malta</t>
  </si>
  <si>
    <t>NL</t>
  </si>
  <si>
    <t>Netherlands</t>
  </si>
  <si>
    <t>NO</t>
  </si>
  <si>
    <t>Norway</t>
  </si>
  <si>
    <t>PL</t>
  </si>
  <si>
    <t>Poland</t>
  </si>
  <si>
    <t>PT</t>
  </si>
  <si>
    <t>Portugal</t>
  </si>
  <si>
    <t>RO</t>
  </si>
  <si>
    <t>Romania</t>
  </si>
  <si>
    <t>SE</t>
  </si>
  <si>
    <t>Sweden</t>
  </si>
  <si>
    <t xml:space="preserve">CONCAT </t>
  </si>
  <si>
    <t>SI</t>
  </si>
  <si>
    <t>Slovenia</t>
  </si>
  <si>
    <t>SK</t>
  </si>
  <si>
    <t>Slovakia</t>
  </si>
  <si>
    <t>All other countries</t>
  </si>
  <si>
    <t>- Correction of typo in NATIONAL_ID format definition.
- Removal of ERR-60.2, so that also EEA firms not subject to MiFIR can report transactions with RRS.
- Permit change of MIFIR_TRADING_CAPACITY also on market-side transaction reports.
- Replace error ERR-E01.1 by file level error ERR-F.08
- Make BUYER_ID not mandatory for BUYER_ID_TYPE INTC/SELLER_ID not mandatory for SELLER_ID_TYPE INTC
- In case of Investment Qualifier = "22" (ALGO) in input, INVEST_DEC_ID changed from "ALGO" to Investment ID (ALGO code) and INVEST_DEC_ID_TYPE specified as "ALGO" instead
- Error E02.3 added to reject all INTC client-side transactions for the same TVTIC as soon as one has an error
- Clarified that of all numerical values only PRICE can be negative if the venue is Eurex.
- Removed the prefixes ALGO, LEI and MIC in format definitions to avoid misunderstandings.
- Made field 59 EXEC_RESP_ID mandatory for all transaction reports.
- Changed supported special characters from Windows-1252 to ISO 8859-1, so that a long dash is no more allowed in names.
- Clarified misleading description of format validation for NATIONAL_ID types per country code and added sheet "NATIONAL_ID_TYPES" accordingly.</t>
  </si>
  <si>
    <t>Format: ERR-F.05
IF INTC_NUM&gt;0 AND there is no other INTC_NUM for the same INSTRUMENT_ID in the same upload file THEN ERR-E02.1
IF INTC_NUM&gt;0 AND BUYER_ID_TYPE&lt;&gt;'INTC' AND SELLER_ID_TYPE&lt;&gt;'INTC' THEN ERR-E02.2
IF another transaction with INTC_NUM&gt;0 for the same TVTIC has an error THEN ERR-E02-3</t>
  </si>
  <si>
    <t>Mandatory if BUYER_ID_TYPE&lt;&gt;'INTC'
Format: ERR-07.0
CASE BUYER_ID_TYPE
LEI:
IF ValEntityID(TRADE_DATE_TIME, BUYER_ID) THEN CON-07.0
MIC:
IF Inbound.BUYER_ID&lt;&gt;Extract.BUYER_ID THEN ERR-07.1
NATIONAL_ID:
IF ValNatIDType(BUYER_ID_TYPE, BUYER_ID, TRADE_DATE_TIME) THEN ERR/WAR-07.2
IF ValBdateNatID(BIRTH_DATE, BUYER_ID) THEN ERR/WAR-07.3
NATIONAL_ID_CONCAT:
IF ValCONCATFormat(BUYER_ID) THEN ERR-07.4
IF ValNameCONCAT(BUYER_ID, BUYER_FIRSTNAME, BUYER_SURNAME) THEN WAR-07.5
----
IF INTC_NUM=0 THEN [
    IF "BUY" EXECUTION AND MIFIR_TRADING_CAPACITY='DEAL' AND (BUYER_ID&lt;&gt;Extract.EXECUTING_ENTITY_ID OR BUYER_ID_TYPE&lt;&gt;'LEI') THEN ERR-07.6
    ELSE IF "SELL" EXECUTION AND (BUYER_ID&lt;&gt;Extract.BUYER_ID or BUYER_ID_TYPE&lt;&gt;Extract.BUYER_ID_TYPE ) THEN ERR-07.7
]</t>
  </si>
  <si>
    <t>Mandatory if SELLER_ID_TYPE&lt;&gt;'INTC'
Format: ERR-16.0
CASE SELLER_ID_TYPE
LEI:
IF ValEntityID(TRADE_DATE_TIME, SELLER_ID) THEN CON-16.0
MIC:
IF SELLER_ID&lt;&gt;Extract.SELLER_ID THEN ERR-16.1
NATIONAL_ID:
IF ValNatIDType(SELLER_ID_TYPE, SELLER_ID, TRADE_DATE_TIME) THEN ERR/WAR-16.2
IF ValBdateNatID(BIRTH_DATE, SELLER_ID) THEN ERR/WAR-16.3
NATIONAL_ID_CONCAT:
IF ValCONCATFormat(SELLER_ID) THEN ERR-16.4
IF ValNameCONCAT(SELLER_ID, SELLER_FIRSTNAME, SELLER_SURNAME) THEN WAR-16.5
IF INTC_NUM=0 THEN [
    IF "SELL" EXECUTION AND MIFIR_TRADING_CAPACITY='DEAL' AND (SELLER_ID&lt;&gt;Extract.EXECUTING_ENTITY_ID OR SELLER_ID_TYPE&lt;&gt;'LEI') THEN ERR-16.6
    ELSE IF "BUY" EXECUTION AND (SELLER_ID&lt;&gt;Extract.SELLER_ID or SELLER_ID_TYPE&lt;&gt;Extract.SELLER_ID_TYPE) THEN ERR-16.7
]</t>
  </si>
  <si>
    <r>
      <t xml:space="preserve">{PRICE}
&gt;=0 for XFRA/XETR
</t>
    </r>
    <r>
      <rPr>
        <strike/>
        <sz val="11"/>
        <rFont val="Calibri"/>
        <family val="2"/>
        <scheme val="minor"/>
      </rPr>
      <t>’PNDG’ in case the price is not available
‘NOAP’ in case the price is not applicable</t>
    </r>
  </si>
  <si>
    <t>{AMOUNT}&gt;=0</t>
  </si>
  <si>
    <t>{DECIMAL-18/17}&gt;=0</t>
  </si>
  <si>
    <t xml:space="preserve">{PRICE}&gt;=0
’PNDG’ in case the price is not available
</t>
  </si>
  <si>
    <r>
      <t>([A-Z](ÀÁÂÃÄÅÆÇÈÉÊËÌÍÎÏÐÑÒÓÔÕÖØÙÚÛÜÝÞß)(' ', ';', ''', '-'</t>
    </r>
    <r>
      <rPr>
        <strike/>
        <sz val="11"/>
        <rFont val="Calibri"/>
        <family val="2"/>
        <scheme val="minor"/>
      </rPr>
      <t>, '–'</t>
    </r>
    <r>
      <rPr>
        <sz val="11"/>
        <rFont val="Calibri"/>
        <family val="2"/>
        <scheme val="minor"/>
      </rPr>
      <t>)) {1,140}</t>
    </r>
  </si>
  <si>
    <t xml:space="preserve">Country Code = LEFT(NATIONAL_ID_XXX, 2) must be ISO 3166 valid on TradeDate
GENERATE ERROR IF the NATIONAL_ID_TYPE (CONCAT, NIDN or CCPT) is not one of the types allowed for that country as defined in sheet "NATIONAL_ID_TYPES"
GENERATE WARNING IF for the following countries, these conditions are not fulfilled:
CASE Country Code 
- 'BE', 'FI', 'NO', 'PL', 'SI': NATIONAL_ID_XXX=NATIONAL_ID_NIDN (ALP(1,2) AND NUM(3,13))
- 'BG', 'DK', 'IS', 'PL': NATIONAL_ID_XXX=NATIONAL_ID_NIDN (ALP(1,2) AND NUM(3,12)) 
- 'CY': NATIONAL_ID_XXX=(NATIONAL_ID_CCPT (ALP(1,3) AND 3= (E OR e) AND NUM(4,9)) OR NATIONAL_ID_CCPT (ALP(1,3) AND 3= (K OR k) AND NUM (4,11)))
- 'CZ': NATIONAL_ID_XXX=NATIONAL_ID_CCPT (ALP(1,10)) OR NATIONAL_ID_NIDN(ALP(1,(ALP&gt;=11 OR ALP&lt;=12))
- 'EE': NATIONAL_ID_XXX=NATIONAL_ID_NIDN (ALP(1,2) AND NUM(3,13) AND 3=[1,6])
-'ES': NATIONAL_ID_XXX=NATIONAL_ID_NIDN ((ALP(1,2) AND NUM(3,10) AND (ALP(11)&lt;&gt;(I, i, Ñ, ñ, O, o, U, u)) OR (ALP(1,3) AND 3=(K OR L) AND NUM (4,10) AND ALP(11)&lt;&gt; (I, i, Ñ, ñ, O, o, U, u)))
- 'GR': NATIONAL_ID_XXX=NATIONAL_ID_NIDN (ALP(1,12))
- 'HR': NATIONAL_ID_XXX=NATIONAL_ID_NIDN (ALP(1,13))
- 'IT': NATIONAL_ID_XXX=NATIONAL_ID_NIDN (ALP(1,18))
- 'LI': NATIONAL_ID_XXX=(NATIONAL_ID_CCPT (ALP(1,3) AND NUM(4,8))OR NATIONAL_ID_XXX=NATIONAL_ID_NIDN (ALP(1,4) AND NUM(5,12))
- 'LT': NATIONAL_ID_XXX=(NATIONAL_ID_CCPT (ALP(1,2) AND NUM(3,10))OR NATIONAL_ID_XXX=NATIONAL_ID_NIDN (ALP(1,2) AND NUM(3,13) AND 3=[3,6])
- 'LV': NATIONAL_ID_XXX=NATIONAL_ID_NIDN (ALP(1,2) AND NUM(3,8) AND ALP(9)= '-' AND NUM (10,14))
- 'MT': (NATIONAL_ID_XXX=NATIONAL_ID_CCPT (ALP(1,2) AND NUM(3,9) OR  NATIONAL_ID_XXX=NATIONAL_ID_NIDN (ALP(1,2) AND NUM(3,9) AND ALP(10))
- 'NL': NATIONAL_ID_XXX=(NATIONAL_ID_CCPT OR NATIONAL_ID_NIDN) ALP(1,2) AND (ALP(3,4)([A-Z]|[a-z])AND &lt;&gt;('O' OR 'o')) AND ((5-10) ([A-Z]|[a-z]|[0-9]) AND&lt;&gt;('O' OR 'o')) AND NUM(11) [0-9]
- 'PT': NATIONAL_ID_XXX=NATIONAL_ID_CCPT ((ALP (1,3) ([A-Z]|[a-z]) AND NUM(4, 9) [0-9]) OR (ALP (1,4) ([A-Z]|[a-z]) AND NUM(5, 10) [0-9])) OR NATIONAL_ID_XXX=NATIONAL_ID_NIDN (ALP (1,2) AND NUM(3,11))
- 'RO': NATIONAL_ID_XXX=NATIONAL_ID_CCPT (ALP(1,2) ([A-Z]|[a-z]) AND (3,11) ([A-Z]|[a-z]|[0-9])) OR NATIONAL_ID_XXX=NATIONAL_ID_NIDN (ALP(1,2) AND NUM(3,15)
- 'SE': NATIONAL_ID_XXX=NATIONAL_ID_NIDN (ALP(1,2) AND NUM (3,14))
- 'SK': NATIONAL_ID_XXX= (NATIONAL_ID_CCPT (ALP(1,4) ([A-Z]|[a-z]) AND NUM(5,11)[0-9]) OR NATIONAL_ID_NIDN (ALP(1,2) AND NUM(3,12)))
</t>
  </si>
  <si>
    <t>([A-Z]|[0-9]){1,50}</t>
  </si>
  <si>
    <t xml:space="preserve">((1,18)[A-Z]|[0-9] AND (19,20)[0,9]){20}
</t>
  </si>
  <si>
    <t>([A-Z]|[a-z]|[0-9]){4,4}</t>
  </si>
  <si>
    <t>Format: ERR-F.04
IF INTC_NUM&gt;0 AND SIDE_TRADE_ID&lt;&gt;empty THEN ERR-F.04
XFRA/XETR: IF INTC_NUM=(empty or 0) AND (SIDE_TRADE_ID=empty OR TRADE_ID=empty) THEN ERR-E01.4
XEUR: IF INTC_NUM=(empty or 0) AND SIDE_TRADE_ID=empty THEN ERR-E01.3</t>
  </si>
  <si>
    <t>ERR-F.04 See sheet "FILE LEVEL ERROR CODES" 
ERR-E01.3 For Eurex market side transaction reports SIDE_TRADE_ID must be filled
ERR-E01.4 For FSE market side transaction reports SIDE_TRADE_ID and TRADE_ID must be filled</t>
  </si>
  <si>
    <t>Format: CON-60.0
IF EXEC_RESP_ID_TYPE=NATIONAL_ID AND SUPERVISING_BRANCH_COUNTRY =empty THEN ERR-60.1
IF EXEC_RESP_ID_TYPE=('ALGO' or 'NORE' ) AND SUPERVISING_BRANCH_COUNTRY not empty THEN ERR-60.3</t>
  </si>
  <si>
    <t>CON-60.0 Country code is not valid for the trade date
ERR-60.1 Country code is missing although Execution within Firm ID Type = NATIONAL_ID_XXX
ERR-60.3 Country code is not empty although Execution within Firm ID Type = 'ALGO' or 'NORE'</t>
  </si>
  <si>
    <t>If the extract maps to the national ID of the entering trader but there is no trader reference data then set INVEST_DEC_ID_TYPE and INVEST_DEC_ID = empty</t>
  </si>
  <si>
    <t>If the extract maps to the national ID of the entering trader but there is no trader reference data then set EXEC_RESP_ID_TYPE and EXEC_RESP_ID = empty</t>
  </si>
  <si>
    <t>IF Commodity Derivative Indicator (MAR reference data, ESMA FIRDS field 4) of the traded instrument is true THEN MISSING_COMMODITY_DERIV_INDICATOR='Y'</t>
  </si>
  <si>
    <t xml:space="preserve">Format: ERR-29.0
IF MIFIR_TRADING_CAPACITY='DEAL' AND BUYER_ID&lt;&gt;Extract.EXECUTING_ENTITY_ID AND SELLER_ID&lt;&gt;Extract.EXECUTING_ENTITY_ID THEN CON-29.0
XETRA T7: IF MIFIR_TRADING_CAPACITY=('AOTC' OR 'MTCH') AND (("BUY" EXECUTION AND BUYER_ID=Extract.EXECUTING_ENTITY_ID) OR ("SELL" EXECUTION AND SELLER_ID=Extract.EXECUTING_ENTITY_ID)) THEN ERR-29.1
EUREX:  IF MIFIR_TRADING_CAPACITY=('AOTC' OR 'MTCH') AND (BUYER_ID=Extract.EXECUTING_ENTITY_ID OR SELLER_ID=Extract.EXECUTING_ENTITY_ID) THEN ERR-29.1
</t>
  </si>
  <si>
    <t>ERR-29.0 Invalid format
CON-29.0 When using 'DEAL' either Buyer or Seller should be the executing entity
ERR-29.1 When using 'AOTC' or 'MTCH' the executing entity cannot be the Buyer for 'buy' executions or the Seller for 'sell' executions</t>
  </si>
  <si>
    <t>MiFIR allows more more special characters (ÄÀÁÂÃÅǍĄĂÆÇĆĈČĎĐÐÈÉÊËĚĘĜĢĞĤÌÍÎÏĴĶĹĻŁĽÑŃŇÖÒÓÔÕŐØŒŔŘẞŚŜŞŠȘŤŢÞȚÜÙÚÛŰŨŲŮŴÝŸŶŹŽŻ) but RRS only supports ISO 8859-1 one byte character set.</t>
  </si>
  <si>
    <t>IF Strategy i.e. INSTRUMENT_TYPE &lt;&gt; "1" THEN COMPLEX_TRADE_COMPONENT_ID=STRATEGY_LINK_ID
For TES:
IF Strategy i.e. INSTRUMENT_TYPE &lt;&gt; "1" THEN COMPLEX_TRADE_COMPONENT_ID=TES_TRADE_SIDE;
ELSE IF basket Total Return Future (TRF) THEN COMPLEX_TRADE_COMPONENT_ID=BASKET_ID
ETI: IF 441 MultiLegReportingType&lt;&gt;1 THEN COMPLEX_TRADE_COMPONENT_ID=1851 StrategyLinkID</t>
  </si>
  <si>
    <t>IF INSTRUMENT_TYPE &lt;&gt; "1" THEN PRICE = EXECUTION_PRICE
ELSE PRICE = DEAL_PRICE
ETI: 
IF 442 MultiLegReportingType=1 THEN PRICE = 31 LastPx
ELSE PRICE = 28585 SideLastPx
In case of a synthetic match the trade prices of the corresponding single leg outright instrument represent official exchange trade prices and should be used for reporting (i.e. DEAL_PRICE). Synthetic matches can be recognized by the fields "Number Of Buy/Sell Orders". In case of a synthetic match one of both fields is empty. Synthetic match legs are reported with corresponding outright instrument trade price.</t>
  </si>
  <si>
    <t>For XETR/XFRA files: Set to 'N' if instrument flagged as commodity derivative in FIRDS reference data ELSE empty</t>
  </si>
  <si>
    <t>Warrants or mini futures on crude, silver, palladium etc. on FRAB (Börse Frankfurt Zertifikate) are flagged as Commodity Derivatives.  Since these instruments are not used for risk reduction, the flag will always be set to 'N'.</t>
  </si>
  <si>
    <t>always empty</t>
  </si>
  <si>
    <t>TradeDate, LEI</t>
  </si>
  <si>
    <t>LEI of Trading Member via BUSINESS_MEMBER_ID
ETI: 22401 RootPartyExecutingFirm
TC/TE810:membId
IF ValEntityID(TRADE_DATE_TIME, Extract.EXECUTING_ENTITY_ID) THEN fill field with "Invalid LEI"</t>
  </si>
  <si>
    <r>
      <t xml:space="preserve">Code used to identify the person or algorithm within the investment firm who is responsible for the investment decision.
For natural persons, the  identifier specified in Article 6 shall be used
If the investment decision was made by an algorithm, the field shall be populated as set out in Article 8.
Field only applies for investment decision within the firm.
</t>
    </r>
    <r>
      <rPr>
        <strike/>
        <sz val="11"/>
        <rFont val="Calibri"/>
        <family val="2"/>
        <scheme val="minor"/>
      </rPr>
      <t>Where the transaction is for a transmitted order that has met the conditions for transmission set out in Article 4, this field shall be populated by the receiving firm within the receiving firm’s report using the information received from the transmitting firm.</t>
    </r>
    <r>
      <rPr>
        <sz val="11"/>
        <rFont val="Calibri"/>
        <family val="2"/>
        <scheme val="minor"/>
      </rPr>
      <t xml:space="preserve">
Rule 177
Field must be always populated where the entity deals on own account (i.e. value 'DEAL' populated in field 29) and the firm does not act as a receiving firm (fields 26 or 27 are not populated).
Rule 228
Field should not be populated in reports where the transmitting firm identification code is not populated for the buyer or seller (fields 26 and 27) and the firm deals on a matched principal capacity (i.e. value 'MTCH' populated in field 29) or an any other capacity (i.e. value 'AOTC' populated in field 29) unless the decision maker field is populated with the LEI of the executing entity.
This rule should be interpreted as follows:
Field 57 should be left blank (not populated):
</t>
    </r>
    <r>
      <rPr>
        <strike/>
        <sz val="11"/>
        <rFont val="Calibri"/>
        <family val="2"/>
        <scheme val="minor"/>
      </rPr>
      <t xml:space="preserve">• the transmitting firm identification code is not populated for the buyer (fields 26 is blank); and
• the transmitting firm identification code is not populated for the seller (field 27 is blank); and
</t>
    </r>
    <r>
      <rPr>
        <sz val="11"/>
        <rFont val="Calibri"/>
        <family val="2"/>
        <scheme val="minor"/>
      </rPr>
      <t>• the firm deals on a matched principal capacity or an any other capacity (i.e. value 'MTCH' or 'AOTC' is populated in field 29); and
• any of LEIs populated in the buyer decision maker (field 12) is different from the LEI of the executing firm; and
• any of LEIs populated in the seller decision maker (field 21) is different from the LEI of the executing firm.
Rule 179
If national identifier is used, it should be restricted to a passport number (use of code CCPT in the SchmeNm/Cd tag), other national identifier as defined in RTS Annex 2 (use of code NIDN in the SchmeNm/Cd tag) or CONCAT (use of proprietary with value CONCAT  in the SchmeNm/Prtry tag).
Rule 180
If national identifier is used, the first 2 characters of the national identification code should be an ISO 3166  country code that was valid at the trading date
Rule 229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278
In case an algorithm identifier is used, the following characters are only allowed: capital Latin letters (A-Z), numbers (0-9).
ESMA Guidelines 5.11.1, Example 26
Investment Firm X buys a financial instrument.
Trader 1 is the person within the Investment Firm primarily responsible for the investment decision. 
Where an algorithm within the Investment Firm is primarily responsible for the investment decision, Field 57 is populated with the code of the algorithm.</t>
    </r>
  </si>
  <si>
    <t>ERR-57.0 Invalid format
CON-57.0 Investment decision identifier is missing [and MiFIR Trading Capacity = DEAL]
ERR/WAR-57.1 Wrong NATIONAL_ID_TYPE for the provided country code or invalid country code
CON-57.1 Investment decision identifier should not be populated in reports where the firm deals on a matched principal capacity or an any other capacity unless the decision maker field is populated with the LEI of the executing firm.
ERR-57.2 Invalid NATIONAL_ID_CONCAT format</t>
  </si>
  <si>
    <t>Code used to identify the entity executing the transaction.   
Rule 014
Where field 5 is populated with 'true', this field shall be populated with a LEI accurately formatted and in the LEI database included in the GLEIF database maintained by the Central Operating Unit. 
1. The status of the LEI shall be "Issued", "Pending transfer" or "Pending archival".
2. The InitialRegistrationDate of the LEI shall be equal or before the trading date.
3. The EntityStatus shall be Active or if the EntityStatus is Inactive, the LastUpdateDate shall be equal or after the trading date.
If the status of the LEI is "Lapsed" in the LEI reference data as of the transaction execution date, an additional check should be performed in the LEI reference data as of the transaction submission date and the status of the LEI in this version of the reference data shall be "Issued", "Pending transfer" or "Pending archival".</t>
  </si>
  <si>
    <t>Identification number that is unique to the executing firm for each transaction report .
Where, pursuant to Article 26(5) of Regulation (EU) 600/2014, a trading venue submits a transaction report on behalf of a firm that is not subject to Regulation (EU) 600/2014, the trading venue shall populate this field with a number that has been internally generated by the trading venue and that is unique for each transaction report submitted by the trading venue.  
Rule 02, 03
Field is mandatory for all new transaction reports and all cancellation reports.</t>
  </si>
  <si>
    <t>ERR-07.0 Invalid format
CON-07.0 Buyer LEI XXX is not valid
ERR-07.1 Buyer MIC is different from Extract BUYER_ID
ERR/WAR-07.2 Wrong NATIONAL_ID_TYPE for the provided country code or invalid country code
ERR-07.3 Invalid birthdate in NATIONAL_ID_CONCAT
WAR-07.3 Invalid format of NATIONAL_ID_NIDN
ERR-07.4 Invalid NATIONAL_ID_CONCAT format
WAR-07.5 First name/surname not correctly converted into NATIONAL_ID_CONCAT
ERR-07.6 For principal buy trades the buyer must be the member firm and buyer id type must be LEI
ERR-07.7 For sell trades the buyer and buyer id type must be the same as in the extract</t>
  </si>
  <si>
    <t>Clarified that EXEC_RESP_ID is not mandatory for EXEC_RESP_ID_TYPE NORE
Corrected outbound mapping for MIFIR_TRADING_CAPACITY
Detailed extract mapping for EXEC_RESP_ID
Corrected that CCPT is the 1st priority NATIONAL_ID for other countries
Changed outbound mapping for field 64 COMMODITY_DERIV_INDICATOR to also enable reporting for XFRA.
Changed LEI upload validation rules according to enhanced ESMA validation rules valid from 31 May 2022 in green colour (see function ValEntityID on sheet FORMAT VALIDATIONS).  Now any reported LEI must have had Entity Status active on TradeDate instead of on reporting date.  Registration Status can still be lapsed, e.g. if a customer forgot to renew their LEI registration, the transaction can still be reported.
Added new validation rule that for buyer/seller INTC the buyer/seller decision maker can only be empty or the investment firm: ERR-12a.1, ERR-21a.1.  The actual decision maker has to be reported on the INTC client-side transaction report by setting the buyer/seller decision maker of the other side, i.e. if BUYER_ID_TYPE = INTC, put the decision maker into SELLER_DEC_MAKER_ID; if SELLER_ID_TYPE = INTC, put the decision maker into BUYER_DEC_MAKER_ID.
Removed comma in error text for ERR-E02.3.
Added validation rules for historical upload including some rules for LEI porting (to be implemented after release 1.1).
Added further explanatory text to description of fields E01 and E02
Removed lower case letters from format for TVTIC, TRN_REF_NUM and COMPLEX_TRADE_COMPONENT_ID.
Improved validations of INVEST_DEC_ID.
Added that SEQUENCE_NUM must be 0 for Action Types CANC and CANO. 
Added new ERR-E03.3.</t>
  </si>
  <si>
    <t>ERR-F.05 See sheet "FILE LEVEL ERROR CODES" 
ERR-E02.1 At least two transaction reports with different INTC numbers greater than 0 referring to the same INSTRUMENT_ID must be sent for aggregated orders
ERR-E02.2 Buyer or Seller must be INTC for INTC-client-side transactions
ERR-E02.3 One INTC client-side transaction for the same TVTIC had an error so all of them are rejected</t>
  </si>
  <si>
    <t>Format: ERR-59a.0</t>
  </si>
  <si>
    <t>([A-Z]|[0-9]){1,52}</t>
  </si>
  <si>
    <t>Invalid upload file structure: incorrect/missing column header names or number of comma separators not correct for every row. Whole file rejected</t>
  </si>
  <si>
    <t>At least one duplicate record with the same TVTIC, SIDE_TRADE_ID, (for XETR/XFRA also TRADE_ID), INTC_NUM and SEQUENCE_NUM in the upload file. Whole file rejected</t>
  </si>
  <si>
    <t>NEWT - New transaction report or update of previous transaction report.
CANC - Cancellation of previous INTC client side report.
CANO - Cancel of transaction report previously reported with old system.
For 'CANC' records only field 3 and E02 are relevant.  For 'CANO' records only field 3.  For both 'CANC' and 'CANO' the field E03 SEQUENCE_NUM must be 0 even though all sequence records belonging to the same main records will be cancelled.</t>
  </si>
  <si>
    <t>ERR-F.03 See sheet "FILE LEVEL ERROR CODES" 
ERR-03.1 The TVTIC of INTC client side transaction reports must refer to an existing market side transaction with buyer or seller INTC
ERR-03.2 No Eurex execution found with provided TVTIC and SIDE_TRADE_ID
ERR-03.3 INTC-client-side transaction to be cancelled not found
ERR-03.4 CANO only allowed for RRH transaction reports
ERR-03.5 No XFRA/XETR execution found with provided TVTIC and SIDE_TRADE_ID and TRADE_ID
ERR-03.6 Current transaction not allowed in historical transaction upload</t>
  </si>
  <si>
    <t>Private trade identifier of an order or quote match step provided in the trade notification message: tag 1506 SideTradeID in the Enhanced Trading Interface.  
For Eurex TVTIC+SIDE_TRADE_ID uniquely identify a market-side transaction, i.e. where INTC_NUM=0.  
For XFRA/XETR TVTIC+SIDE_TRADE_ID+TRADE_ID uniquely identify a market-side transaction, i.e. where INTC_NUM=0.
Field must be empty for all INTC Client side transaction reports.  For market side transaction reports it must be filled as in the extract.</t>
  </si>
  <si>
    <t>INTC number must be empty or 0 for reporting on-venue transactions, and it must be a sequential number greater than 0 for reporting aggregated client orders (INTC client side): TVTIC+INTC_NUM uniquely identify an INTC-client-side transaction. 
ESMA Guidelines 5.23
The aggregate client account (‘INTC’) should only be used in the circumstances set out in these Guidelines. It should not be used for reporting an order for one client executed in a single execution or for an order for one client executed in multiple executions.</t>
  </si>
  <si>
    <t>Format: ERR-F.06
IF SEQUENCE_NUM&gt;0 THEN IF no record with the same TVTIC, SIDE_TRADE_ID, TRADE_ID and INTC_NUM with SEQUENCE_NUM=0 EXISTS or such transaction is rejected THEN ERR-E03.1
IF SEQUENCE_NUM&gt;0 AND any other field than repeatable fields AND (TVTIC AND SIDE_TRADE_ID AND TRADE_ID AND INTC_NUM) are filled THEN ERR-E03.2
IF SEQUENCE_NUM=0 AND a record with the same TVTIC, SIDE_TRADE_ID, TRADE_ID and INTC_NUM with SEQUENCE_NUM&gt;0 is rejected THEN ERR-E03.3</t>
  </si>
  <si>
    <t>Code used to identify the acquirer of the financial instrument. 
Where the acquirer is a legal entity, the LEI code of the acquirer shall be used.
Where the acquirer is a non-legal entity, the identifier specified in Article 6 shall be used. [...]
‘INTC’ shall be used to designate an aggregate client account within the investment firm  in order to report a transfer into or out of that account with an associated allocation to the individual client(s) out of or into that account respectively. 
Rule 025
Field is mandatory for all new transaction reports. More than one value can be reported by copying this field as many times as necessary.
ESMA Guidelines 5.14.1, example 30: for venues with anonymous order book:
- for CCP eligible instruments the buyer/seller must be the CCP 
- otherwise the segment MIC, unless the counterparty is known on the trade confirmation
Rule 027
If LEI is used, this field shall be populated with a LEI accurately formatted and in the LEI database included in the GLEIF database maintained by the Central Operating Unit. 
The following conditions shall be met for transactions executed on 3 July 2018 or later:
1. The status of the LEI shall be "Issued", "Lapsed", "Pending transfer" or "Pending archival".
2. The InitialRegistrationDate of the LEI shall be equal or before the trading date.
3. The EntityStatus shall be Active or if the EntityStatus is Inactive, the LastUpdateDate shall be equal or after the trading date.
The following conditions shall be met for transactions executed until 2 July 2018:
1. The status of the LEI shall be "Issued", "Lapsed", "Pending transfer" or "Pending archival".
2. The EntityStatus shall be Active on the trading date or if the EntityStatus is Inactive, the LastUpdateDate shall be equal or after the trading date.
Rule 028
If national identifier is used, it should be restricted to a passport number (use of code CCPT in the SchmeNm/Cd tag), other national identifier as defined in RTS Annex 2 (use of code NIDN in the SchmeNm/Cd tag) or CONCAT (use of proprietary with value CONCAT  in the SchmeNm/Prtry tag).
Rule 029
If national identifier is used, the first 2 characters of the national identification code should be an ISO 3166  country code that was valid at the trading date
Rule 030
If MIC code is used, it should be a valid ISO 10383 MIC code indicating a trading venue that was active at the trading date, excluding special MIC codes 'XXXX' and 'XOFF'
Rule 211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240
If the CONCAT code is used, the birthdate in the CONCAT code should be the same as the birthdate populated in field 11.</t>
  </si>
  <si>
    <t>ERR-12a.0 Invalid format
ERR-12a.1 For BUYER INTC the decision maker must be empty or the investment firm (member).</t>
  </si>
  <si>
    <t>Code used to identify the person who makes the decision to acquire the financial instrument.
Where the decision is made by an investment firm, this field shall be populated with the identity of the investment firm rather than the individual making the investment decision.
Where the decision maker is a legal entity, the LEI code of the decision maker shall be used.
Where the decision maker is a non-legal entity, the identifier specified in Article 6 shall be used.
Rule 043
If LEI is used, this field shall be populated with a LEI accurately formatted and in the LEI database included in the GLEIF database maintained by the Central Operating Unit. 
The following conditions shall be met for transactions executed on 3 July 2018 or later:
1. The status of the LEI shall be "Issued", "Lapsed", "Pending transfer" or "Pending archival".
2. The InitialRegistrationDate of the LEI shall be equal or before the trading date.
3. The EntityStatus shall be Active or if the EntityStatus is Inactive, the LastUpdateDate shall be equal or after the trading date.
The following conditions shall be met for transactions executed until 2 July 2018:
1. The status of the LEI shall be "Issued", "Lapsed", "Pending transfer" or "Pending archival".
2. The EntityStatus shall be Active on the trading date or if the EntityStatus is Inactive, the LastUpdateDate shall be equal or after the trading date.
Rule 044
If national identifier is used, it should be restricted to a passport number (use of code CCPT in the SchmeNm/Cd tag), other national identifier as defined in RTS Annex 2 (use of code NIDN in the SchmeNm/Cd tag) or CONCAT (use of proprietary with value CONCAT  in the SchmeNm/Prtry tag).
Rule 045
If national identifier is used, the first 2 characters of the national identification code should be an ISO 3166  country code that was valid at the trading date
Rule 212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241
If the CONCAT code is used, the birthdate in the CONCAT code should be the same as the birthdate populated in field 15.
ESMA Guidelines 5.9.
As specified in the Table 2 of the Annex I to Commission Delegated Regulation (EU) 2017/590(RTS 22), the buyer decision maker fields (Fields 12-15) are only applicable where the client is the buyer and the investment decision is made under a power of representation.</t>
  </si>
  <si>
    <t>Code used to identify the disposer of the financial instrument. 
Where the disposer is a legal entity, the LEI code of the disposer shall be used.
Where the disposer is a non-legal entity, the identifier specified in Article 7 shall be used. 
[...]
‘INTC’ shall be used to designate an aggregate client account within the investment firm  in order to report a transfer into or out of that account with an associated allocation to the individual client(s) out of or into that account respectively.
Rule 054 
Field is mandatory for all new transaction reports. More than one value can be reported by copying this field as many times as necessary.
Rule 055
If LEI is used, the value should be a string of 20 characters where first 18 characters are capital letters or numbers and 2 last characters are numbers.
If national identifier is used, the value should be a string of no more than 35 characters.
If MIC is used, the value should be a string of 4 characters (letters or numbers).
For internal, the 'INTC' code should be reported.
Rule 056
If LEI is used, this field shall be populated with a LEI accurately formatted and in the LEI database included in the GLEIF database maintained by the Central Operating Unit. 
The following conditions shall be met for transactions executed on 3 July 2018 or later:
1. The status of the LEI shall be "Issued", "Lapsed", "Pending transfer" or "Pending archival".
2. The InitialRegistrationDate of the LEI shall be equal or before the trading date.
3. The EntityStatus shall be Active or if the EntityStatus is Inactive, the LastUpdateDate shall be equal or after the trading date.
The following conditions shall be met for transactions executed until 2 July 2018:
1. The status of the LEI shall be "Issued", "Lapsed", "Pending transfer" or "Pending archival".
2. The EntityStatus shall be Active on the trading date or if the EntityStatus is Inactive, the LastUpdateDate shall be equal or after the trading date.
Rule 057
If national identifier is used, it should be restricted to a passport number (use of code CCPT in the SchmeNm/Cd tag), other national identifier as defined in RTS Annex 2 (use of code NIDN in the SchmeNm/Cd tag) or CONCAT (use of proprietary with value CONCAT  in the SchmeNm/Prtry tag).
Rule 058
If national identifier is used, the first 2 characters of the national identification code should be an ISO 3166  country code that was valid at the trading date
Rule 059
If MIC code is used, it should be a valid ISO 10383 MIC code indicating a trading venue that was active at the trading date, excluding special MIC codes 'XXXX' and 'XOFF'
Rule 213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242
If the CONCAT code is used, the birthdate in the CONCAT code should be the same as the birthdate populated in field 20.
ESMA Guidelines 5.23.2.4, Example 59
Investment Firm X satisfies part of the order from its own books (200 units at SEK 100). Since the aggregate client account (‘INTC’) needs to be flat at the end of the day and Firm X is providing 200 units to partially fill several clients’ orders, a report to indicate the transfer from Firm X’s own account to the ‘INTC’ account needs to be done, to balance the amount of the market side and the client allocation side (Report #2).
Cf. with ESMA Guidelines 5.30.3, Example 86
A Firm that is not an Investment Firm, Firm R, buys shares on the order book of Trading Venue M for three clients, A, B and C. Firm R is acting on an ‘any other capacity’ basis. The operator of the Trading Venue has a LEI of ’TVTVTVTVTVTVTVTVTVTV’. The Trading Venue generates a Trading venue transaction identification code (TVTIC) of ‘55555555’ and a transaction reference number for the market transaction report of ‘6868689’ and for the allocations to the clients of ‘6868690’, ‘6868691’ and ‘6868692’.</t>
  </si>
  <si>
    <t>ERR-21a.0 Invalid format
ERR-21a.1 For SELLER INTC the decision maker must be empty or the investment firm (member).</t>
  </si>
  <si>
    <t>Code used to identify the person who makes the decision to sell the financial instrument.
Where the decision is made by an investment firm, this field shall be populated with the identity of the investment firm rather than the individual making the investment decision.
Where the decision maker is a legal entity, the LEI code of the decision maker shall be used.
Where the decision maker is a non-legal entity, the identifier specified in Article 6 shall be used.
Rule 072
If LEI is used, this field shall be populated with a LEI accurately formatted and in the LEI database included in the GLEIF database maintained by the Central Operating Unit. 
The following conditions shall be met for transactions executed on 3 July 2018 or later:
1. The status of the LEI shall be "Issued", "Lapsed", "Pending transfer" or "Pending archival".
2. The InitialRegistrationDate of the LEI shall be equal or before the trading date.
3. The EntityStatus shall be Active or if the EntityStatus is Inactive, the LastUpdateDate shall be equal or after the trading date.
The following conditions shall be met for transactions executed until 2 July 2018:
1. The status of the LEI shall be "Issued", "Lapsed", "Pending transfer" or "Pending archival".
2. The EntityStatus shall be Active on the trading date or if the EntityStatus is Inactive, the LastUpdateDate shall be equal or after the trading date.
Rule 074
If national identifier is used, the first 2 characters of the national identification code should be an ISO 3166  country code that was valid at the trading date
Rule 243
In case the CONCAT code is used, the following characters are only allowed: Capital Latin letters, Numbers, #. It should be a string of exactly 20 characters where first two characters are letters, the next 8 characters are numbers and the remaining characters are letters or #, where 11th and  16th character are letters.
In case national identification number or passport number is used, the following characters are only allowed: capital Latin letters (A-Z), numbers (0-9) as well as “+” and “-“ in case the identifier starts with "FI" and "-" when the identifier starts with "LV". It can be a string of 3 to 35 characters, where first two characters are letters.
Rule 244
If the CONCAT code is used, the birthdate in the CONCAT code should be the same as the birthdate populated in field 24.
ESMA Guidelines 5.9.
As specified in the Table 2 of the Annex I to Commission Delegated Regulation (EU) 2017/590(RTS 22), the buyer decision maker fields (Fields 12-15) are only applicable where the client is the buyer and the investment decision is made under a power of representation.</t>
  </si>
  <si>
    <t>The net amount of the transaction means the cash amount which is paid by the buyer of the debt instrument upon the settlement of the transaction. This cash amount equals to: (clean price * nominal value)+any accrued coupons. As a result, the net amount of the transaction excludes any commission or other fees charged to the buyer of the debt instrument.
Field only applies when the financial instrument is debt.
Rule 262
In case the CFI code is available in the instrument reference data (transaction in an instruments admitted to trading):
The field is mandatory for debt instruments, i.e. CFI of the instrument in the reference data is DB**** (Bonds), DC**** (convertible bonds), DT**** (medium term notes) and DN**** (municipal bonds)</t>
  </si>
  <si>
    <t>IF TRADING_CAPACITY = (I-account OR P-account OR M-account)
THEN [
IF INVESTMENT QUALIFIER ='22' THEN INVEST_DEC_ID_TYPE='ALGO' AND INVEST_DEC_ID = INVESTMENT ID
ELSE IF (INVESTMENT QUALIFIER ='24'  AND INVESTMENT ID contains a Short code) 
THEN INVEST_DEC_ID={National ID} of the long code
ELSE IF (INVESTMENT QUALIFIER='24'  AND Investment ID=(empty OR Short code cannot be resolved in Long code)) 
THEN INVEST_DEC_ID={National ID} of the entering trader
ELSE IF INVESTMENT QUALIFIER=empty 
THEN INVEST_DEC_ID={National ID} of the entering trader]
ELSE INVEST_DEC_ID=empty
ETI: IF 1815 TradingCapacity=("3" Issuer/Liquidity Provider OR "5" Principal/Proprietary OR "6" Market Maker) THEN [
IF 21622 RootPartyIDInvestmentDecisionMakerQualifier='22' THEN INVEST_DEC_ID_TYPE='ALGO' AND INVEST_DEC_ID = 20522 RootPartyIDInvestmentDecisionMaker
ELSE IF (21622 RootPartyIDInvestmentDecisionMakerQualifier='24' AND 
20522 RootPartyIDInvestmentDecisionMaker contains a short code) THEN INVEST_DEC_ID=long code
ELSE IF (21622 RootPartyIDInvestmentDecisionMakerQualifier='24' AND 
20522 RootPartyIDInvestmentDecisionMaker=(empty OR Short code cannot be resolved in Long code)) THEN INVEST_DEC_ID={National ID} of the entering trader
ELSE IF 21622 RootPartyIDInvestmentDecisionMakerQualifier=empty THEN  INVEST_DEC_ID={National ID} of the entering trader]
ELSE INVEST_DEC_ID=empty 
TC/TE810: IF acctTypGrp=("I1" Issuer/Liquidity Provider OR "P*" Proprietary OR "M*" Market Maker) THEN [
IF investQualifier='22' THEN INVEST_DEC_ID_TYPE='ALGO' AND INVEST_DEC_ID=investIdentifier
ELSE IF (investQualifier='24' AND investIdentifier contains a short code) THEN INVEST_DEC_ID=long code
ELSE IF (investQualifier='24' AND investIdentifier=(empty OR Short code cannot be resolved in Long code)) THEN INVEST_DEC_ID={National ID} of the entering trader
ELSE IF  investIdentifier=empty THEN  INVEST_DEC_ID={National ID} of the entering trader]
ELSE INVEST_DEC_ID=empty</t>
  </si>
  <si>
    <t>Format: ERR-59.0
Mandatory if EXEC_RESP_ID_TYPE&lt;&gt;'NORE'
IF EXEC_RESP_ID_TYPE='NORE' AND EXEC_RESP_ID&lt;&gt;empty THEN ERR-59.1
IF EXEC_RESP_ID_TYPE=({NATIONAL_ID} OR 'ALGO') AND EXEC_RESP_ID=empty THEN ERR-59.2
IF EXEC_RESP_ID_TYPE=NATIONAL_ID AND ValNatIDType(EXEC_RESP_ID_TYPE, EXEC_RESP_ID, TRADE_DATE_TIME) THEN ERR/WAR-59.3
IF EXEC_RESP_ID_TYPE=NATIONAL_ID_CONCAT AND ValCONCATFormat(EXEC_RESP_ID) THEN ERR-59.4</t>
  </si>
  <si>
    <t>IF EXECUTION QUALIFIER = '22' THEN EXEC_RESP_ID_TYPE='ALGO' and EXEC_RESP_ID=Execution ID
ELSE IF EXECUTION QUALIFIER = '24'  AND Execution ID long code = 'NORE' THEN EXEC_RESP_ID_TYPE='NORE' and EXEC_RESP_ID = empty
ELSE IF EXECUTION QUALIFIER = '24'  AND Execution ID contains a Short code THEN EXEC_RESP_ID_TYPE = NATIONAL_ID_TYPE of long code and EXEC_RESP_ID = NATIONAL_ID of long code
ELSE IF EXECUTION QUALIFIER = empty OR (EXECUTION QUALIFIER='24'  AND Execution ID =(empty OR Short code cannot be resolved in Long code)) THEN EXEC_RESP_ID_TYPE=NATIONAL_ID_TYPE of the entering trader and EXEC_RESP_ID = NATIONAL_ID of the entering trader
ELSE EXEC_RESP_ID_TYPE=empty and EXEC_RESP_ID = empty
ETI: IF 25124 ExecutingTraderQualifier='22' THEN EXEC_RESP_ID_TYPE='ALGO' and EXEC_RESP_ID=25123 ExecutingTrader
ELSE IF 25124 ExecutingTraderQualifier='24' AND 25123 ExecutingTrader long code ='NORE' THEN EXEC_RESP_ID_TYPE='NORE' and EXEC_RESP_ID = empty
ELSE IF 25124 ExecutingTraderQualifier='24' AND 25123 ExecutingTrader contains a short code THEN EXEC_RESP_ID_TYPE = NATIONAL_ID_TYPE of long code and EXEC_RESP_ID = NATIONAL_ID of long code
ELSE IF 25124 ExecutingTraderQualifier= empty OR (25124 ExecutingTraderQualifier='24'  AND 25123 ExecutingTrader=(empty OR Short code cannot be resolved in Long code)) THEN EXEC_RESP_ID_TYPE=NATIONAL_ID_TYPE of the entering trader and EXEC_RESP_ID = NATIONAL_ID of the entering trader
ELSE EXEC_RESP_ID_TYPE=empty and EXEC_RESP_ID = empty
TC/TE810: IF execQualifier= '22' THEN EXEC_RESP_ID_TYPE='ALGO' and EXEC_RESP_ID=execIdentifier
ELSE IF execQualifier= '24'  AND execIdentifier long code = 'NORE' THEN EXEC_RESP_ID_TYPE='NORE' and EXEC_RESP_ID = empty
ELSE IF execQualifier= '24'  AND execIdentifier contains a Short code THEN EXEC_RESP_ID_TYPE = NATIONAL_ID_TYPE of long code and EXEC_RESP_ID = NATIONAL_ID of long code
ELSE IF execQualifier= empty OR (EXECUTION QUALIFIER='24'  AND execIdentifier =(empty OR Short code cannot be resolved in Long code)) THEN EXEC_RESP_ID_TYPE=NATIONAL_ID_TYPE of the entering trader and EXEC_RESP_ID = NATIONAL_ID of the entering trader
ELSE EXEC_RESP_ID_TYPE=empty and EXEC_RESP_ID = empty</t>
  </si>
  <si>
    <t>Format: ERR-57.0
Mandatory if field INVEST_DEC_ID_TYPE is filled.
IF MIFIR_TRADING_CAPACITY='DEAL' THEN IF INVESTMENT_DEC_ID=empty THEN CON-57.0
IF INVESTMENT_DEC_ID_TYPE = NATIONAL_ID THEN IF ValNatIDType(INVESTMENT_DEC_ID_TYPE, INVESTMENT_DEC_ID, TRADE_DATE_TIME) THEN ERR/WAR-57.1
IF MIFIR_TRADING_CAPACITY = ('MTCH' OR 'AOTC') AND Extract.EXECUTING_ENTITY_ID &lt;&gt; Seller Decision Maker ID AND Extract.EXECUTING_ENTITY_ID &lt;&gt; Buyer Decision Maker ID AND INVESTMENT_DEC_ID&lt;&gt;empty THEN CON-57.1
IF INVEST_DEC_ID_TYPE=NATIONAL_ID_CONCAT AND  ValCONCATFormat(INVEST_DEC_ID) THEN ERR-57.2</t>
  </si>
  <si>
    <t>Format: ERR-E04.0</t>
  </si>
  <si>
    <t>Format: ERR-E05.0</t>
  </si>
  <si>
    <t>Format: ERR-E15.0</t>
  </si>
  <si>
    <t>Format: ERR-E16.0</t>
  </si>
  <si>
    <t>Added validation rule ERR-01.2 that CANO is only allowed in historical upload files (88TVUPL500, 88TVUPL501, …)   
Added validation rule ERR-01.3 that for CANO only TVTIC and SEQUENCE_NUM may be filled
Added validation rule ERR-01.4 that for CANC only TVTIC, INTC_NUM and SEQUENCE_NUM may be filled
Corrected validation rules ERR-12a.1 and ERR-21a.1
Added format check for numerical INFO fields E04, E05, E15 and E16
Adapted TVTIC validation rules for ERR-03.1, ERR-03.2 and ERR-03.5 for historical upload files to include trade date.
Specified that validation ERR-03.6 should consider TVTIC only, since a timestamp is included in the TVTIC itself.</t>
  </si>
  <si>
    <r>
      <t>1</t>
    </r>
    <r>
      <rPr>
        <b/>
        <vertAlign val="superscript"/>
        <sz val="11"/>
        <rFont val="Calibri"/>
        <family val="2"/>
      </rPr>
      <t>st</t>
    </r>
    <r>
      <rPr>
        <b/>
        <sz val="11"/>
        <rFont val="Calibri"/>
        <family val="2"/>
      </rPr>
      <t xml:space="preserve"> priority</t>
    </r>
  </si>
  <si>
    <r>
      <t>2</t>
    </r>
    <r>
      <rPr>
        <b/>
        <vertAlign val="superscript"/>
        <sz val="11"/>
        <rFont val="Calibri"/>
        <family val="2"/>
      </rPr>
      <t xml:space="preserve">nd </t>
    </r>
    <r>
      <rPr>
        <b/>
        <sz val="11"/>
        <rFont val="Calibri"/>
        <family val="2"/>
      </rPr>
      <t>priority</t>
    </r>
  </si>
  <si>
    <r>
      <t>3</t>
    </r>
    <r>
      <rPr>
        <b/>
        <vertAlign val="superscript"/>
        <sz val="11"/>
        <rFont val="Calibri"/>
        <family val="2"/>
      </rPr>
      <t>rd</t>
    </r>
    <r>
      <rPr>
        <b/>
        <sz val="11"/>
        <rFont val="Calibri"/>
        <family val="2"/>
      </rPr>
      <t xml:space="preserve"> priority</t>
    </r>
  </si>
  <si>
    <t>UPLOAD VALIDATION RULE (INFO fields are ignored unless explicitly stated)</t>
  </si>
  <si>
    <t>ERR-01.0 Invalid format
ERR-01.1 Only INTC client side transaction reports (i.e. where INTC_NUM is greater than 0) can be cancelled. Market side transaction reports can be updated with Action Type 'NEWT'
ERR-01.2 Action type CANO only allowed in historical upload files TVUPL500...
ERR-01.3 For Action Type CANO only TVTIC and SEQUENCE_NUM=0 are allowed
ERR-01.4 For Action Type CANC only TVTIC, INTC_NUM and SEQUENCE_NUM=0 are allowed</t>
  </si>
  <si>
    <t>Format: ERR-F.03
IF ACTION_TYPE='CANC' AND NOT EXISTS (transaction report for file's operating MIC with the same TVTIC and INTC_NUM AND (EXECUTING_ENTITY_ID=member LEI OR LEI ported to this member)) THEN ERR-03.3
Validations for current upload files (file number 001 to 050) only:
IF ACTION_TYPE='NEWT' AND INTC_NUM&gt;0 AND NOT EXISTS(Trade at file's operating MIC WHERE Trade.TVTIC=Inbound.TVTIC AND Trade.EXECUTING_ENTITY_ID=member LEI AND (BUYER_ID_TYPE='INTC' OR SELLER_ID_TYPE='INTC')) THEN ERR-03.1
XFRA/XETR: IF ACTION_TYPE='NEWT' AND INTC_NUM=(empty or 0) AND NOT EXISTS(Trade at file's operating MIC WHERE Trade.TVTIC=Inbound.TVTIC AND Trade.SIDE_TRADE_ID=Inbound.SIDE_TRADE_ID AND Trade.TRADE_ID=Inbound.TRADE_ID AND Trade.EXECUTING_ENTITY_ID=member LEI) THEN ERR-03.5
XEUR: IF ACTION_TYPE='NEWT' AND INTC_NUM=(empty or 0) AND NOT EXISTS(Trade at file's operating MIC WHERE Trade.TVTIC=Inbound.TVTIC AND Trade.SIDE_TRADE_ID=Inbound.SIDE_TRADE_ID AND Trade.EXECUTING_ENTITY_ID=member LEI) THEN ERR-03.2
Validations for historical upload files (file number 500 to 550) only:
IF ACTION_TYPE='NEWT' AND INTC_NUM&gt;0 AND NOT EXISTS(Trade at file's operating MIC WHERE Trade.TVTIC=Inbound.TVTIC AND Trade.EXECUTING_ENTITY_ID=member LEI AND Trade.TRADE_DATE = Inbound.TRADE_DATE AND (BUYER_ID_TYPE='INTC' OR SELLER_ID_TYPE='INTC')) THEN ERR-03.1
XFRA/XETR: IF ACTION_TYPE='NEWT' AND INTC_NUM=(empty or 0) AND NOT EXISTS(Trade at file's operating MIC WHERE Trade.TVTIC=Inbound.TVTIC AND Trade.SIDE_TRADE_ID=Inbound.SIDE_TRADE_ID AND Trade.TRADE_ID=Inbound.TRADE_ID AND Trade.EXECUTING_ENTITY_ID=member LEI AND Trade.TRADE_DATE = Inbound.TRADE_DATE) THEN ERR-03.5
XEUR: IF ACTION_TYPE='NEWT' AND INTC_NUM=(empty or 0) AND NOT EXISTS(Trade at file's operating MIC WHERE Trade.TVTIC=Inbound.TVTIC AND Trade.SIDE_TRADE_ID=Inbound.SIDE_TRADE_ID AND Trade.EXECUTING_ENTITY_ID=member LEI AND Trade.TRADE_DATE = Inbound.TRADE_DATE) THEN ERR-03.2
IF ACTION_TYPE='CANO' AND EXISTS(transaction report in RRS WHERE TRN_REF_NUMBER=Inbound.TVTIC and Trade.EXECUTING_ENTITY_ID=(member LEI OR an LEI ported to it)) THEN ERR-03.4
IF historical upload file (TVUPL500-550) AND transaction (check TVTIC) from most recent trade date THEN ERR-03.6</t>
  </si>
  <si>
    <t>Format: ERR-12a.0
Mandatory if field BUYER_DEC_MAKER_ID, BUYER_DEC_FIRSTNAME, BUYER_DEC_SURNAME or BUYER_DEC_BIRTHDATE is filled.
IF BUYER_ID_TYPE='INTC' AND BUYER_DEC_MAKER_ID_TYPE filled AND (BUYER_DEC_MAKER_ID_TYPE&lt;&gt;'LEI' OR BUYER_DEC_MAKER_ID&lt;&gt;EXECUTING_ENTITY_ID) THEN ERR-12a.1</t>
  </si>
  <si>
    <t>Format: ERR-21a.0
Mandatory if field SELLER_DEC_MAKER_ID, SELLER_DEC_FIRSTNAME, SELLER_DEC_SURNAME or SELLER_DEC_BIRTHDATE is filled.
IF SELLER_ID_TYPE='INTC' AND SELLER_DEC_MAKER_ID_TYPE filled AND (SELLER_DEC_MAKER_ID_TYPE&lt;&gt;'LEI' OR SELLER_DEC_MAKER_ID&lt;&gt;EXECUTING_ENTITY_ID) THEN ERR-21a.1</t>
  </si>
  <si>
    <t>IF (BUYER_ID=empty AND BUYER_ID_TYPE&lt;&gt;'INTC') OR BUYER_ID_TYPE=NATIONAL_ID OR long code mapping with error THEN MISSING_BUYER='Y'</t>
  </si>
  <si>
    <t>IF (SELLER_ID=empty AND SELLER_ID_TYPE&lt;&gt;'INTC') OR SELLER_ID_TYPE=NATIONAL_ID OR long code mapping with error THEN MISSING_SELLER='Y'</t>
  </si>
  <si>
    <r>
      <t>([A-Z]|</t>
    </r>
    <r>
      <rPr>
        <strike/>
        <sz val="11"/>
        <rFont val="Calibri"/>
        <family val="2"/>
        <scheme val="minor"/>
      </rPr>
      <t>[a-z]|</t>
    </r>
    <r>
      <rPr>
        <sz val="11"/>
        <rFont val="Calibri"/>
        <family val="2"/>
        <scheme val="minor"/>
      </rPr>
      <t>[0-9]){1,35}</t>
    </r>
  </si>
  <si>
    <t>RETURN TRUE IF IT IS NOT THE CASE THAT 
LEI=FORMAT(ALPNUM(1,18) AND NUM(19,20))
in the following rules only consider date component of TradeDate
- LEI must be in GLEIF(https://www.gleif.org/)
- RegistrationStatus of LEI at (TradeDate or CurrentDate) =('ISSUED' OR 'LAPSED' OR 'PENDING_TRANSFER' OR 'PENDING_ARCHIVAL')
- EntityStatus = 'ACTIVE' on TradeDate OR IF NO LEI History available: IF current EntityStatus='INACTIVE' THEN LastUpdateDate&gt;=TradeDate</t>
  </si>
  <si>
    <r>
      <t>ERR-F.06 See sheet "FILE LEVEL ERROR CODES" 
ERR-E03.1 No</t>
    </r>
    <r>
      <rPr>
        <strike/>
        <sz val="11"/>
        <color rgb="FFFF0000"/>
        <rFont val="Calibri"/>
        <family val="2"/>
        <scheme val="minor"/>
      </rPr>
      <t>/invalid</t>
    </r>
    <r>
      <rPr>
        <sz val="11"/>
        <rFont val="Calibri"/>
        <family val="2"/>
        <scheme val="minor"/>
      </rPr>
      <t xml:space="preserve"> main transaction for repeated field sequence.  Record ignored
ERR-E03.2 Only TVTIC; SIDE_TRADE_ID; TRADE_ID; INTC_NUM and repeatable fields may be filled for sequence records
ERR-E03.3 Record rejected since related record with SEQUENCE_NUM&gt;0 rejected.</t>
    </r>
  </si>
  <si>
    <r>
      <t xml:space="preserve">RETURN TRUE (ERROR) IF:
- first two characters of the NATIONAL_ID_CONCAT are NOT a valid ISO country code, OR
- the following characters are NOT a valid date (on or after </t>
    </r>
    <r>
      <rPr>
        <sz val="11"/>
        <color rgb="FFFF0000"/>
        <rFont val="Calibri"/>
        <family val="2"/>
        <scheme val="minor"/>
      </rPr>
      <t>2</t>
    </r>
    <r>
      <rPr>
        <sz val="11"/>
        <rFont val="Calibri"/>
        <family val="2"/>
        <scheme val="minor"/>
      </rPr>
      <t>.1.1700) in the format YYYYMMDD, OR
- the next 10 characters are NOT A-Z or a-z or # OR 
- in MID(NATIONAL_ID_CONCAT,11,5) or MID(NATIONAL_ID_CONCAT,16,5) there is '#' followed by a letter</t>
    </r>
  </si>
  <si>
    <r>
      <t>ERR-11.0 Invalid format
ERR-11.1 Missing date of birth
ERR-11.2 Date of birth is in the future OR is before</t>
    </r>
    <r>
      <rPr>
        <sz val="11"/>
        <color rgb="FFFF0000"/>
        <rFont val="Calibri"/>
        <family val="2"/>
        <scheme val="minor"/>
      </rPr>
      <t xml:space="preserve"> 02-01-</t>
    </r>
    <r>
      <rPr>
        <sz val="11"/>
        <rFont val="Calibri"/>
        <family val="2"/>
        <scheme val="minor"/>
      </rPr>
      <t>1700</t>
    </r>
  </si>
  <si>
    <r>
      <t>Format: ERR-11.0
IF BUYER_ID_TYPE=NATIONAL_ID AND BUYER_BIRTHDATE=empty THEN ERR-11.1
IF BUYER_BIRTHDATE &gt;Trade Date OR BUYER_BIRTHDATE&lt;1700-01-0</t>
    </r>
    <r>
      <rPr>
        <sz val="11"/>
        <color rgb="FFFF0000"/>
        <rFont val="Calibri"/>
        <family val="2"/>
        <scheme val="minor"/>
      </rPr>
      <t>2</t>
    </r>
    <r>
      <rPr>
        <sz val="11"/>
        <rFont val="Calibri"/>
        <family val="2"/>
        <scheme val="minor"/>
      </rPr>
      <t xml:space="preserve"> THEN ERR-11.2</t>
    </r>
  </si>
  <si>
    <r>
      <t>Format: ERR-15.0
IF BUYER_DEC_MAKER_ID_TYPE=NATIONAL_ID AND BUYER_DEC_BIRTHDATE=empty THEN ERR-15.1
IF BUYER_DEC_BIRTHDATE &gt;Trade Date OR BUYER_DEC_BIRTHDATE&lt;1700-01</t>
    </r>
    <r>
      <rPr>
        <sz val="11"/>
        <color rgb="FFFF0000"/>
        <rFont val="Calibri"/>
        <family val="2"/>
        <scheme val="minor"/>
      </rPr>
      <t>-02</t>
    </r>
    <r>
      <rPr>
        <sz val="11"/>
        <rFont val="Calibri"/>
        <family val="2"/>
        <scheme val="minor"/>
      </rPr>
      <t xml:space="preserve"> THEN ERR-15.2</t>
    </r>
  </si>
  <si>
    <r>
      <t xml:space="preserve">ERR-15.0 Invalid format
ERR-15.1 Missing date of birth
ERR-15.2 Date of birth is in the future OR is before </t>
    </r>
    <r>
      <rPr>
        <sz val="11"/>
        <color rgb="FFFF0000"/>
        <rFont val="Calibri"/>
        <family val="2"/>
        <scheme val="minor"/>
      </rPr>
      <t>02-01-</t>
    </r>
    <r>
      <rPr>
        <sz val="11"/>
        <rFont val="Calibri"/>
        <family val="2"/>
        <scheme val="minor"/>
      </rPr>
      <t>1700</t>
    </r>
  </si>
  <si>
    <r>
      <t>Format: ERR-20.0
IF SELLER_ID_TYPE=NATIONAL_ID AND SELLER_BIRTHDATE=empty THEN ERR-20.1
IF SELLER_BIRTHDATE &gt;Trade Date OR SELLER_BIRTHDATE&lt;1700-01-</t>
    </r>
    <r>
      <rPr>
        <sz val="11"/>
        <color rgb="FFFF0000"/>
        <rFont val="Calibri"/>
        <family val="2"/>
        <scheme val="minor"/>
      </rPr>
      <t xml:space="preserve">02 </t>
    </r>
    <r>
      <rPr>
        <sz val="11"/>
        <rFont val="Calibri"/>
        <family val="2"/>
        <scheme val="minor"/>
      </rPr>
      <t>THEN ERR-20.2</t>
    </r>
  </si>
  <si>
    <r>
      <t>Format: ERR-24.0
IF SELLER_DEC_MAKER_ID_TYPE=NATIONAL_ID AND SELLER_DEC_BIRTHDATE=empty THEN ERR-24.1
IF SELLER_DEC_BIRTHDATE &gt;Trade Date OR SELLER_DEC_BIRTHDATE&lt;1700-01-</t>
    </r>
    <r>
      <rPr>
        <sz val="11"/>
        <color rgb="FFFF0000"/>
        <rFont val="Calibri"/>
        <family val="2"/>
        <scheme val="minor"/>
      </rPr>
      <t>02</t>
    </r>
    <r>
      <rPr>
        <sz val="11"/>
        <rFont val="Calibri"/>
        <family val="2"/>
        <scheme val="minor"/>
      </rPr>
      <t xml:space="preserve"> THEN ERR-24.2</t>
    </r>
  </si>
  <si>
    <r>
      <t xml:space="preserve">ERR-24.0 Invalid format
ERR-24.1 Missing date of birth
ERR-24.2 Date of birth is in the future OR is before </t>
    </r>
    <r>
      <rPr>
        <sz val="11"/>
        <color rgb="FFFF0000"/>
        <rFont val="Calibri"/>
        <family val="2"/>
        <scheme val="minor"/>
      </rPr>
      <t>02-01-</t>
    </r>
    <r>
      <rPr>
        <sz val="11"/>
        <rFont val="Calibri"/>
        <family val="2"/>
        <scheme val="minor"/>
      </rPr>
      <t>1700</t>
    </r>
  </si>
  <si>
    <r>
      <t xml:space="preserve">ERR-20.0 Invalid format
ERR-20.1 Missing date of birth
ERR-20.2 Date of birth is in the future OR is before </t>
    </r>
    <r>
      <rPr>
        <sz val="11"/>
        <color rgb="FFFF0000"/>
        <rFont val="Calibri"/>
        <family val="2"/>
        <scheme val="minor"/>
      </rPr>
      <t>02-01-</t>
    </r>
    <r>
      <rPr>
        <sz val="11"/>
        <rFont val="Calibri"/>
        <family val="2"/>
        <scheme val="minor"/>
      </rPr>
      <t>1700</t>
    </r>
  </si>
  <si>
    <r>
      <t xml:space="preserve">Format:  ERR-01.0
IF ACTION_TYPE='CANC' AND INTC_NUM = (empty or 0)THEN ERR-01.1
IF ACTION_TYPE='CANO' AND (upload file number&lt;500 OR &gt;550) THEN ERR-01.2 
IF ACTION_TYPE='CANO' AND (any field </t>
    </r>
    <r>
      <rPr>
        <sz val="11"/>
        <color rgb="FFFF0000"/>
        <rFont val="Calibri"/>
        <family val="2"/>
        <scheme val="minor"/>
      </rPr>
      <t>including INFO fields</t>
    </r>
    <r>
      <rPr>
        <sz val="11"/>
        <rFont val="Calibri"/>
        <family val="2"/>
        <scheme val="minor"/>
      </rPr>
      <t xml:space="preserve"> other than ACTION_TYPE, TVTIC or  SEQUENCE_NUM filled) THEN ERR-01.3
IF ACTION_TYPE='CANC' AND (any field</t>
    </r>
    <r>
      <rPr>
        <sz val="11"/>
        <color rgb="FFFF0000"/>
        <rFont val="Calibri"/>
        <family val="2"/>
        <scheme val="minor"/>
      </rPr>
      <t xml:space="preserve"> including INFO fields</t>
    </r>
    <r>
      <rPr>
        <sz val="11"/>
        <rFont val="Calibri"/>
        <family val="2"/>
        <scheme val="minor"/>
      </rPr>
      <t xml:space="preserve"> other than ACTION_TYPE, TVTIC, INTC_NUM or SEQUENCE_NUM filled) THEN ERR-01.4</t>
    </r>
  </si>
  <si>
    <t>{LEI}
{MIC}
{NATIONAL_ID}
'INTC'</t>
  </si>
  <si>
    <t>Changed ERR-E03.1 since for invalid main transactions there will be no separate error message for its sequence records.
Changed reference birthdate from 1.1.1700 to 2.1.1700 for rules 11.2, 15.2, 20.2, 24.2 as well as for ValCONCATFormat in Format validations
For BUYER_ID_TYPE 'INTC' or SELLER_ID_TYPE 'INTC' the BUYER_ID or SELLER_ID can be empty or 'INTC'.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</si>
</sst>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Calibri"/>
      <family val="2"/>
      <scheme val="minor"/>
    </font>
    <font>
      <b/>
      <sz val="11"/>
      <color theme="1"/>
      <name val="Calibri"/>
      <family val="2"/>
      <scheme val="minor"/>
    </font>
    <font>
      <sz val="11"/>
      <color rgb="FFFF0000"/>
      <name val="Calibri"/>
      <family val="2"/>
      <scheme val="minor"/>
    </font>
    <font>
      <strike/>
      <sz val="11"/>
      <name val="Calibri"/>
      <family val="2"/>
      <scheme val="minor"/>
    </font>
    <font>
      <i/>
      <sz val="11"/>
      <color theme="1"/>
      <name val="Calibri"/>
      <family val="2"/>
      <scheme val="minor"/>
    </font>
    <font>
      <i/>
      <sz val="11"/>
      <color theme="0"/>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1"/>
      <name val="Calibri"/>
      <family val="2"/>
    </font>
    <font>
      <sz val="8"/>
      <name val="Calibri"/>
      <family val="2"/>
      <scheme val="minor"/>
    </font>
    <font>
      <strike/>
      <sz val="11"/>
      <color rgb="FFFF0000"/>
      <name val="Calibri"/>
      <family val="2"/>
      <scheme val="minor"/>
    </font>
    <font>
      <b/>
      <sz val="11"/>
      <name val="Calibri"/>
      <family val="2"/>
    </font>
    <font>
      <b/>
      <vertAlign val="superscript"/>
      <sz val="11"/>
      <name val="Calibri"/>
      <family val="2"/>
    </font>
  </fonts>
  <fills count="12">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009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DBE5F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52">
    <xf numFmtId="0" fontId="0" fillId="0" borderId="0" xfId="0"/>
    <xf numFmtId="0" fontId="1" fillId="0" borderId="1" xfId="0" applyFont="1" applyBorder="1" applyAlignment="1">
      <alignment horizontal="left" vertical="top" wrapText="1"/>
    </xf>
    <xf numFmtId="0" fontId="1" fillId="0" borderId="1" xfId="0" applyFont="1" applyFill="1" applyBorder="1" applyAlignment="1">
      <alignment vertical="top" wrapText="1"/>
    </xf>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top" wrapText="1"/>
    </xf>
    <xf numFmtId="0" fontId="1" fillId="5" borderId="1" xfId="0" applyFont="1" applyFill="1" applyBorder="1" applyAlignment="1">
      <alignment horizontal="left" vertical="top" wrapText="1"/>
    </xf>
    <xf numFmtId="0" fontId="1" fillId="5" borderId="1" xfId="0" quotePrefix="1" applyFont="1" applyFill="1" applyBorder="1" applyAlignment="1">
      <alignment horizontal="center" vertical="center" wrapText="1"/>
    </xf>
    <xf numFmtId="0" fontId="1" fillId="2" borderId="1" xfId="0" applyFont="1" applyFill="1" applyBorder="1" applyAlignment="1">
      <alignment horizontal="left" vertical="top" wrapText="1"/>
    </xf>
    <xf numFmtId="0" fontId="0" fillId="0" borderId="1" xfId="0" applyBorder="1"/>
    <xf numFmtId="0" fontId="0" fillId="0" borderId="3" xfId="0" applyBorder="1" applyAlignment="1">
      <alignment vertical="center" wrapText="1"/>
    </xf>
    <xf numFmtId="0" fontId="0" fillId="0" borderId="1" xfId="0" quotePrefix="1" applyBorder="1" applyAlignment="1">
      <alignment vertical="center" wrapText="1"/>
    </xf>
    <xf numFmtId="0" fontId="2" fillId="6" borderId="1" xfId="0" applyFont="1" applyFill="1" applyBorder="1"/>
    <xf numFmtId="0" fontId="2" fillId="6" borderId="3" xfId="0" applyFont="1"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18" xfId="0" applyFont="1" applyBorder="1"/>
    <xf numFmtId="0" fontId="2" fillId="0" borderId="19" xfId="0" applyFont="1" applyBorder="1"/>
    <xf numFmtId="0" fontId="5" fillId="0" borderId="0" xfId="0" applyFont="1"/>
    <xf numFmtId="0" fontId="6" fillId="7" borderId="3" xfId="0" applyFont="1" applyFill="1" applyBorder="1"/>
    <xf numFmtId="0" fontId="6" fillId="7" borderId="20" xfId="0" applyFont="1" applyFill="1" applyBorder="1"/>
    <xf numFmtId="0" fontId="6" fillId="7" borderId="2" xfId="0" applyFont="1" applyFill="1" applyBorder="1"/>
    <xf numFmtId="0" fontId="7" fillId="0" borderId="0" xfId="0" applyFont="1"/>
    <xf numFmtId="0" fontId="8" fillId="7" borderId="3" xfId="0" applyFont="1" applyFill="1" applyBorder="1" applyAlignment="1">
      <alignment vertical="center"/>
    </xf>
    <xf numFmtId="0" fontId="8" fillId="7" borderId="20" xfId="0" applyFont="1" applyFill="1" applyBorder="1" applyAlignment="1">
      <alignment vertical="center"/>
    </xf>
    <xf numFmtId="0" fontId="8" fillId="7" borderId="2" xfId="0" applyFont="1" applyFill="1" applyBorder="1" applyAlignment="1">
      <alignment vertical="center"/>
    </xf>
    <xf numFmtId="0" fontId="1" fillId="0" borderId="1" xfId="0" applyFont="1" applyFill="1"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xf numFmtId="0" fontId="0" fillId="0" borderId="0" xfId="0" applyAlignment="1">
      <alignment vertical="top"/>
    </xf>
    <xf numFmtId="0" fontId="1" fillId="5"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5" borderId="1" xfId="0" quotePrefix="1" applyFont="1" applyFill="1" applyBorder="1" applyAlignment="1">
      <alignment horizontal="left" vertical="top" wrapText="1"/>
    </xf>
    <xf numFmtId="0" fontId="1" fillId="5" borderId="1" xfId="0" quotePrefix="1" applyNumberFormat="1" applyFont="1" applyFill="1" applyBorder="1" applyAlignment="1">
      <alignment horizontal="left" vertical="top" wrapText="1"/>
    </xf>
    <xf numFmtId="0" fontId="1" fillId="5" borderId="1" xfId="0" applyNumberFormat="1"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5" borderId="3" xfId="0" quotePrefix="1" applyFont="1" applyFill="1" applyBorder="1" applyAlignment="1">
      <alignment horizontal="left" vertical="top" wrapText="1"/>
    </xf>
    <xf numFmtId="0" fontId="1" fillId="5" borderId="4" xfId="0" quotePrefix="1"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26" xfId="0" applyFont="1" applyFill="1" applyBorder="1" applyAlignment="1">
      <alignment horizontal="left" vertical="top" wrapText="1"/>
    </xf>
    <xf numFmtId="0" fontId="0" fillId="0" borderId="30" xfId="0" applyBorder="1"/>
    <xf numFmtId="0" fontId="0" fillId="0" borderId="0" xfId="0" applyBorder="1"/>
    <xf numFmtId="0" fontId="0" fillId="0" borderId="19" xfId="0" applyBorder="1"/>
    <xf numFmtId="0" fontId="0" fillId="0" borderId="0" xfId="0" applyBorder="1" applyAlignment="1">
      <alignment vertical="top"/>
    </xf>
    <xf numFmtId="0" fontId="0" fillId="0" borderId="19" xfId="0" applyBorder="1" applyAlignment="1">
      <alignment vertical="top" wrapText="1"/>
    </xf>
    <xf numFmtId="0" fontId="0" fillId="0" borderId="31" xfId="0" applyBorder="1" applyAlignment="1">
      <alignment vertical="top" wrapText="1"/>
    </xf>
    <xf numFmtId="0" fontId="0" fillId="0" borderId="32" xfId="0" applyBorder="1" applyAlignment="1">
      <alignment vertical="top"/>
    </xf>
    <xf numFmtId="0" fontId="0" fillId="0" borderId="33" xfId="0" applyBorder="1" applyAlignment="1">
      <alignment vertical="top" wrapText="1"/>
    </xf>
    <xf numFmtId="0" fontId="0" fillId="8" borderId="30" xfId="0" applyFill="1" applyBorder="1" applyAlignment="1">
      <alignment horizontal="center" vertical="top"/>
    </xf>
    <xf numFmtId="0" fontId="0" fillId="8" borderId="19" xfId="0" applyFill="1" applyBorder="1" applyAlignment="1">
      <alignment horizontal="center" vertical="top"/>
    </xf>
    <xf numFmtId="0" fontId="0" fillId="8" borderId="30" xfId="0" applyFill="1" applyBorder="1" applyAlignment="1">
      <alignment horizontal="center"/>
    </xf>
    <xf numFmtId="0" fontId="0" fillId="8" borderId="0" xfId="0" applyFill="1" applyBorder="1" applyAlignment="1">
      <alignment horizontal="center"/>
    </xf>
    <xf numFmtId="0" fontId="0" fillId="8" borderId="19" xfId="0" applyFill="1" applyBorder="1" applyAlignment="1">
      <alignment horizontal="center"/>
    </xf>
    <xf numFmtId="0" fontId="0" fillId="0" borderId="30" xfId="0" applyBorder="1" applyAlignment="1">
      <alignment horizontal="left" vertical="top"/>
    </xf>
    <xf numFmtId="0" fontId="0" fillId="0" borderId="31" xfId="0" applyBorder="1" applyAlignment="1">
      <alignment horizontal="left" vertical="top"/>
    </xf>
    <xf numFmtId="0" fontId="0" fillId="0" borderId="34" xfId="0" applyBorder="1"/>
    <xf numFmtId="0" fontId="0" fillId="0" borderId="18" xfId="0" applyBorder="1"/>
    <xf numFmtId="0" fontId="0" fillId="0" borderId="35" xfId="0" applyBorder="1"/>
    <xf numFmtId="0" fontId="0" fillId="4" borderId="0" xfId="0" applyFill="1" applyBorder="1"/>
    <xf numFmtId="0" fontId="1" fillId="3" borderId="4" xfId="0" applyFont="1" applyFill="1" applyBorder="1" applyAlignment="1">
      <alignment horizontal="center" vertical="center" wrapText="1"/>
    </xf>
    <xf numFmtId="0" fontId="1" fillId="3" borderId="4" xfId="0" applyFont="1" applyFill="1" applyBorder="1" applyAlignment="1">
      <alignment vertical="top" wrapText="1"/>
    </xf>
    <xf numFmtId="0" fontId="1" fillId="3" borderId="4" xfId="0" applyFont="1" applyFill="1" applyBorder="1" applyAlignment="1">
      <alignment vertical="center" wrapText="1"/>
    </xf>
    <xf numFmtId="0" fontId="1" fillId="3" borderId="2" xfId="0" applyFont="1" applyFill="1" applyBorder="1" applyAlignment="1">
      <alignment vertical="center" wrapText="1"/>
    </xf>
    <xf numFmtId="0" fontId="1" fillId="0" borderId="1" xfId="0" applyFont="1" applyBorder="1" applyAlignment="1">
      <alignment vertical="center" wrapText="1"/>
    </xf>
    <xf numFmtId="0" fontId="1" fillId="0" borderId="1" xfId="0" quotePrefix="1" applyFont="1" applyBorder="1" applyAlignment="1">
      <alignment horizontal="left" vertical="top" wrapText="1"/>
    </xf>
    <xf numFmtId="0" fontId="1" fillId="0" borderId="1" xfId="0" quotePrefix="1" applyFont="1" applyFill="1" applyBorder="1" applyAlignment="1">
      <alignment horizontal="lef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center" wrapText="1"/>
    </xf>
    <xf numFmtId="0" fontId="9" fillId="5" borderId="1" xfId="0" applyFont="1" applyFill="1" applyBorder="1" applyAlignment="1">
      <alignment vertical="top" wrapText="1"/>
    </xf>
    <xf numFmtId="0" fontId="1" fillId="5" borderId="1" xfId="0" applyFont="1" applyFill="1" applyBorder="1" applyAlignment="1">
      <alignment vertical="center" wrapText="1"/>
    </xf>
    <xf numFmtId="0" fontId="1" fillId="2" borderId="1" xfId="0" quotePrefix="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quotePrefix="1" applyFont="1" applyFill="1" applyBorder="1" applyAlignment="1">
      <alignment horizontal="left" vertical="top" wrapText="1"/>
    </xf>
    <xf numFmtId="0" fontId="1" fillId="2" borderId="1" xfId="0" applyFont="1" applyFill="1" applyBorder="1" applyAlignment="1">
      <alignment vertical="center" wrapText="1"/>
    </xf>
    <xf numFmtId="0" fontId="1" fillId="5" borderId="3" xfId="0" quotePrefix="1" applyFont="1" applyFill="1" applyBorder="1" applyAlignment="1">
      <alignment horizontal="center" vertical="center" wrapText="1"/>
    </xf>
    <xf numFmtId="0" fontId="1" fillId="5" borderId="1" xfId="0" quotePrefix="1" applyFont="1" applyFill="1" applyBorder="1" applyAlignment="1">
      <alignment vertical="top" wrapText="1"/>
    </xf>
    <xf numFmtId="0" fontId="10" fillId="5"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1" fillId="9" borderId="1" xfId="0" quotePrefix="1" applyFont="1" applyFill="1" applyBorder="1" applyAlignment="1">
      <alignment horizontal="left" vertical="top" wrapText="1"/>
    </xf>
    <xf numFmtId="0" fontId="1" fillId="5" borderId="2" xfId="0" applyFont="1" applyFill="1" applyBorder="1" applyAlignment="1">
      <alignment horizontal="center" vertical="center" wrapText="1"/>
    </xf>
    <xf numFmtId="0" fontId="1" fillId="5" borderId="3" xfId="0" applyFont="1" applyFill="1" applyBorder="1" applyAlignment="1">
      <alignment vertical="top" wrapText="1"/>
    </xf>
    <xf numFmtId="0" fontId="1" fillId="5" borderId="4" xfId="0" applyFont="1" applyFill="1" applyBorder="1" applyAlignment="1">
      <alignment horizontal="center" vertical="center" wrapText="1"/>
    </xf>
    <xf numFmtId="0" fontId="1" fillId="5" borderId="26" xfId="0" applyFont="1" applyFill="1" applyBorder="1" applyAlignment="1">
      <alignment vertical="top" wrapText="1"/>
    </xf>
    <xf numFmtId="0" fontId="1" fillId="5" borderId="4" xfId="0" applyFont="1" applyFill="1" applyBorder="1" applyAlignment="1">
      <alignment vertical="top" wrapText="1"/>
    </xf>
    <xf numFmtId="0" fontId="1" fillId="2" borderId="2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6" xfId="0" applyFont="1" applyBorder="1" applyAlignment="1">
      <alignment horizontal="left" vertical="top" wrapText="1"/>
    </xf>
    <xf numFmtId="0" fontId="1" fillId="5" borderId="22"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horizontal="left" vertical="top" wrapText="1"/>
    </xf>
    <xf numFmtId="0" fontId="1" fillId="3" borderId="1" xfId="0" applyFont="1" applyFill="1" applyBorder="1" applyAlignment="1">
      <alignment vertical="top"/>
    </xf>
    <xf numFmtId="0" fontId="1" fillId="3" borderId="1" xfId="0" applyFont="1" applyFill="1" applyBorder="1" applyAlignment="1">
      <alignment vertical="top" wrapText="1"/>
    </xf>
    <xf numFmtId="0" fontId="1" fillId="3" borderId="1" xfId="0" applyFont="1" applyFill="1" applyBorder="1" applyAlignment="1">
      <alignment wrapText="1"/>
    </xf>
    <xf numFmtId="0" fontId="1" fillId="0" borderId="1" xfId="0" quotePrefix="1" applyFont="1" applyBorder="1" applyAlignment="1">
      <alignment vertical="top" wrapText="1"/>
    </xf>
    <xf numFmtId="0" fontId="1" fillId="0" borderId="1" xfId="0" applyFont="1" applyBorder="1" applyAlignment="1">
      <alignment wrapText="1"/>
    </xf>
    <xf numFmtId="0" fontId="4"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wrapText="1"/>
    </xf>
    <xf numFmtId="0" fontId="0" fillId="0" borderId="30" xfId="0" applyBorder="1" applyAlignment="1">
      <alignment vertical="top" wrapText="1"/>
    </xf>
    <xf numFmtId="0" fontId="1" fillId="2" borderId="3" xfId="0" quotePrefix="1" applyFont="1" applyFill="1" applyBorder="1" applyAlignment="1">
      <alignment horizontal="center" vertical="center" wrapText="1"/>
    </xf>
    <xf numFmtId="0" fontId="1" fillId="3" borderId="1" xfId="0" applyFont="1" applyFill="1" applyBorder="1" applyAlignment="1">
      <alignment vertical="center"/>
    </xf>
    <xf numFmtId="0" fontId="1" fillId="3" borderId="1" xfId="0" applyFont="1" applyFill="1" applyBorder="1"/>
    <xf numFmtId="0" fontId="1" fillId="0" borderId="1" xfId="0" applyFont="1" applyBorder="1" applyAlignment="1">
      <alignment vertical="center"/>
    </xf>
    <xf numFmtId="0" fontId="1" fillId="0" borderId="1" xfId="0" applyFont="1" applyFill="1" applyBorder="1" applyAlignment="1">
      <alignment vertical="top"/>
    </xf>
    <xf numFmtId="0" fontId="1" fillId="0" borderId="1" xfId="0" applyFont="1" applyFill="1" applyBorder="1"/>
    <xf numFmtId="0" fontId="1" fillId="0" borderId="1" xfId="0" applyFont="1" applyBorder="1"/>
    <xf numFmtId="0" fontId="1" fillId="0" borderId="1" xfId="0" applyFont="1" applyFill="1" applyBorder="1" applyAlignment="1">
      <alignment vertical="center"/>
    </xf>
    <xf numFmtId="0" fontId="1" fillId="4" borderId="1" xfId="0" applyFont="1" applyFill="1" applyBorder="1" applyAlignment="1">
      <alignment vertical="center"/>
    </xf>
    <xf numFmtId="0" fontId="1" fillId="0" borderId="1" xfId="0" quotePrefix="1" applyFont="1" applyFill="1" applyBorder="1" applyAlignment="1">
      <alignment vertical="center"/>
    </xf>
    <xf numFmtId="0" fontId="1" fillId="4" borderId="1" xfId="0" applyFont="1" applyFill="1" applyBorder="1" applyAlignment="1">
      <alignment vertical="top"/>
    </xf>
    <xf numFmtId="0" fontId="1" fillId="4" borderId="1" xfId="0" applyFont="1" applyFill="1" applyBorder="1" applyAlignment="1">
      <alignment vertical="top" wrapText="1"/>
    </xf>
    <xf numFmtId="0" fontId="1" fillId="0" borderId="1" xfId="0" quotePrefix="1" applyFont="1" applyBorder="1" applyAlignment="1">
      <alignment wrapText="1"/>
    </xf>
    <xf numFmtId="0" fontId="1" fillId="4" borderId="1" xfId="0" applyFont="1" applyFill="1" applyBorder="1" applyAlignment="1">
      <alignment horizontal="left" vertical="top" wrapText="1"/>
    </xf>
    <xf numFmtId="0" fontId="4" fillId="2" borderId="1" xfId="0" quotePrefix="1" applyFont="1" applyFill="1" applyBorder="1" applyAlignment="1">
      <alignment horizontal="left" vertical="top" wrapText="1"/>
    </xf>
    <xf numFmtId="0" fontId="9" fillId="10" borderId="1" xfId="0" applyFont="1" applyFill="1" applyBorder="1"/>
    <xf numFmtId="0" fontId="9" fillId="10" borderId="1" xfId="0" applyFont="1" applyFill="1" applyBorder="1" applyAlignment="1">
      <alignment wrapText="1"/>
    </xf>
    <xf numFmtId="0" fontId="13" fillId="11" borderId="34" xfId="0" applyFont="1" applyFill="1" applyBorder="1" applyAlignment="1">
      <alignment vertical="center" wrapText="1"/>
    </xf>
    <xf numFmtId="0" fontId="13" fillId="11" borderId="35" xfId="0" applyFont="1" applyFill="1" applyBorder="1" applyAlignment="1">
      <alignment vertical="center" wrapText="1"/>
    </xf>
    <xf numFmtId="0" fontId="10" fillId="0" borderId="35" xfId="0" applyFont="1" applyBorder="1" applyAlignment="1">
      <alignment vertical="center" wrapText="1"/>
    </xf>
    <xf numFmtId="0" fontId="10" fillId="0" borderId="33" xfId="0" applyFont="1" applyBorder="1" applyAlignment="1">
      <alignment vertical="center" wrapText="1"/>
    </xf>
    <xf numFmtId="0" fontId="0" fillId="3" borderId="27" xfId="0" applyFill="1" applyBorder="1" applyAlignment="1">
      <alignment horizontal="center"/>
    </xf>
    <xf numFmtId="0" fontId="0" fillId="3" borderId="29" xfId="0" applyFill="1" applyBorder="1" applyAlignment="1">
      <alignment horizontal="center"/>
    </xf>
    <xf numFmtId="0" fontId="0" fillId="3" borderId="28" xfId="0" applyFill="1" applyBorder="1" applyAlignment="1">
      <alignment horizontal="center"/>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13" fillId="11" borderId="34" xfId="0" applyFont="1" applyFill="1" applyBorder="1" applyAlignment="1">
      <alignment vertical="center" wrapText="1"/>
    </xf>
    <xf numFmtId="0" fontId="13" fillId="11" borderId="35" xfId="0" applyFont="1" applyFill="1" applyBorder="1" applyAlignment="1">
      <alignment vertical="center" wrapText="1"/>
    </xf>
    <xf numFmtId="0" fontId="10" fillId="0" borderId="36" xfId="0" applyFont="1" applyBorder="1" applyAlignment="1">
      <alignment vertical="center" wrapText="1"/>
    </xf>
    <xf numFmtId="0" fontId="10" fillId="0" borderId="11" xfId="0" applyFont="1" applyBorder="1" applyAlignment="1">
      <alignment vertical="center" wrapText="1"/>
    </xf>
    <xf numFmtId="0" fontId="0" fillId="0" borderId="10" xfId="0" applyBorder="1" applyAlignment="1">
      <alignment horizontal="left"/>
    </xf>
    <xf numFmtId="0" fontId="0" fillId="0" borderId="9" xfId="0"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119743</xdr:colOff>
      <xdr:row>1</xdr:row>
      <xdr:rowOff>43544</xdr:rowOff>
    </xdr:from>
    <xdr:to>
      <xdr:col>0</xdr:col>
      <xdr:colOff>1436098</xdr:colOff>
      <xdr:row>2</xdr:row>
      <xdr:rowOff>150587</xdr:rowOff>
    </xdr:to>
    <xdr:pic>
      <xdr:nvPicPr>
        <xdr:cNvPr id="3" name="Grafik 2">
          <a:extLst>
            <a:ext uri="{FF2B5EF4-FFF2-40B4-BE49-F238E27FC236}">
              <a16:creationId xmlns:a16="http://schemas.microsoft.com/office/drawing/2014/main" id="{AA6B8661-1C9B-446C-BEA8-AAD6D0B13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857" y="228601"/>
          <a:ext cx="1316355" cy="292100"/>
        </a:xfrm>
        <a:prstGeom prst="rect">
          <a:avLst/>
        </a:prstGeom>
      </xdr:spPr>
    </xdr:pic>
    <xdr:clientData/>
  </xdr:twoCellAnchor>
  <xdr:twoCellAnchor editAs="oneCell">
    <xdr:from>
      <xdr:col>2</xdr:col>
      <xdr:colOff>0</xdr:colOff>
      <xdr:row>0</xdr:row>
      <xdr:rowOff>15240</xdr:rowOff>
    </xdr:from>
    <xdr:to>
      <xdr:col>3</xdr:col>
      <xdr:colOff>83820</xdr:colOff>
      <xdr:row>4</xdr:row>
      <xdr:rowOff>82550</xdr:rowOff>
    </xdr:to>
    <xdr:pic>
      <xdr:nvPicPr>
        <xdr:cNvPr id="4" name="Picture 1">
          <a:extLst>
            <a:ext uri="{FF2B5EF4-FFF2-40B4-BE49-F238E27FC236}">
              <a16:creationId xmlns:a16="http://schemas.microsoft.com/office/drawing/2014/main" id="{D90093CD-6681-4B29-B0E7-BAD13BB6D4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8720" y="15240"/>
          <a:ext cx="3063240" cy="7988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4FEB-A530-4031-83C3-19C09FDE8E74}">
  <sheetPr codeName="Tabelle6"/>
  <dimension ref="A1:E28"/>
  <sheetViews>
    <sheetView zoomScaleNormal="100" workbookViewId="0"/>
  </sheetViews>
  <sheetFormatPr baseColWidth="10" defaultColWidth="10.88671875" defaultRowHeight="14.4" x14ac:dyDescent="0.3"/>
  <cols>
    <col min="1" max="1" width="24.6640625" bestFit="1" customWidth="1"/>
    <col min="2" max="2" width="48.109375" customWidth="1"/>
    <col min="3" max="3" width="43.5546875" customWidth="1"/>
    <col min="4" max="4" width="39.33203125" customWidth="1"/>
    <col min="5" max="5" width="33.6640625" customWidth="1"/>
  </cols>
  <sheetData>
    <row r="1" spans="1:5" x14ac:dyDescent="0.3">
      <c r="A1" s="70"/>
      <c r="B1" s="70"/>
      <c r="C1" s="70"/>
      <c r="D1" s="70"/>
      <c r="E1" s="70"/>
    </row>
    <row r="2" spans="1:5" x14ac:dyDescent="0.3">
      <c r="A2" s="70"/>
      <c r="B2" s="70"/>
      <c r="C2" s="70"/>
      <c r="D2" s="70"/>
      <c r="E2" s="70"/>
    </row>
    <row r="3" spans="1:5" x14ac:dyDescent="0.3">
      <c r="A3" s="70"/>
      <c r="B3" s="70"/>
      <c r="C3" s="70"/>
      <c r="D3" s="70"/>
      <c r="E3" s="70"/>
    </row>
    <row r="4" spans="1:5" x14ac:dyDescent="0.3">
      <c r="A4" s="70"/>
      <c r="B4" s="70"/>
      <c r="C4" s="70"/>
      <c r="D4" s="70"/>
      <c r="E4" s="70"/>
    </row>
    <row r="5" spans="1:5" x14ac:dyDescent="0.3">
      <c r="A5" s="70"/>
      <c r="B5" s="70"/>
      <c r="C5" s="70"/>
      <c r="D5" s="70"/>
      <c r="E5" s="70"/>
    </row>
    <row r="6" spans="1:5" ht="15" thickBot="1" x14ac:dyDescent="0.35">
      <c r="A6" s="70"/>
      <c r="B6" s="70"/>
      <c r="C6" s="70"/>
      <c r="D6" s="70"/>
      <c r="E6" s="70"/>
    </row>
    <row r="7" spans="1:5" x14ac:dyDescent="0.3">
      <c r="A7" s="136" t="s">
        <v>671</v>
      </c>
      <c r="B7" s="137"/>
    </row>
    <row r="8" spans="1:5" x14ac:dyDescent="0.3">
      <c r="A8" s="60" t="s">
        <v>661</v>
      </c>
      <c r="B8" s="61" t="s">
        <v>662</v>
      </c>
    </row>
    <row r="9" spans="1:5" s="40" customFormat="1" ht="43.2" x14ac:dyDescent="0.3">
      <c r="A9" s="65" t="s">
        <v>663</v>
      </c>
      <c r="B9" s="56" t="s">
        <v>667</v>
      </c>
    </row>
    <row r="10" spans="1:5" s="40" customFormat="1" ht="28.8" x14ac:dyDescent="0.3">
      <c r="A10" s="65" t="s">
        <v>664</v>
      </c>
      <c r="B10" s="56" t="s">
        <v>665</v>
      </c>
    </row>
    <row r="11" spans="1:5" s="40" customFormat="1" ht="28.8" x14ac:dyDescent="0.3">
      <c r="A11" s="65" t="s">
        <v>666</v>
      </c>
      <c r="B11" s="56" t="s">
        <v>709</v>
      </c>
    </row>
    <row r="12" spans="1:5" s="40" customFormat="1" ht="28.8" x14ac:dyDescent="0.3">
      <c r="A12" s="65" t="s">
        <v>668</v>
      </c>
      <c r="B12" s="56" t="s">
        <v>669</v>
      </c>
    </row>
    <row r="13" spans="1:5" s="40" customFormat="1" ht="29.4" thickBot="1" x14ac:dyDescent="0.35">
      <c r="A13" s="66" t="s">
        <v>672</v>
      </c>
      <c r="B13" s="59" t="s">
        <v>670</v>
      </c>
    </row>
    <row r="14" spans="1:5" s="40" customFormat="1" x14ac:dyDescent="0.3"/>
    <row r="16" spans="1:5" ht="15" thickBot="1" x14ac:dyDescent="0.35"/>
    <row r="17" spans="1:5" x14ac:dyDescent="0.3">
      <c r="A17" s="136" t="s">
        <v>656</v>
      </c>
      <c r="B17" s="138"/>
      <c r="C17" s="138"/>
      <c r="D17" s="137"/>
      <c r="E17" s="53"/>
    </row>
    <row r="18" spans="1:5" x14ac:dyDescent="0.3">
      <c r="A18" s="62" t="s">
        <v>651</v>
      </c>
      <c r="B18" s="63" t="s">
        <v>652</v>
      </c>
      <c r="C18" s="63" t="s">
        <v>655</v>
      </c>
      <c r="D18" s="64" t="s">
        <v>653</v>
      </c>
    </row>
    <row r="19" spans="1:5" x14ac:dyDescent="0.3">
      <c r="A19" s="52" t="s">
        <v>657</v>
      </c>
      <c r="B19" s="53" t="s">
        <v>860</v>
      </c>
      <c r="C19" s="53"/>
      <c r="D19" s="54"/>
    </row>
    <row r="20" spans="1:5" x14ac:dyDescent="0.3">
      <c r="A20" s="52" t="s">
        <v>654</v>
      </c>
      <c r="B20" s="53" t="s">
        <v>674</v>
      </c>
      <c r="C20" s="53" t="s">
        <v>675</v>
      </c>
      <c r="D20" s="54"/>
    </row>
    <row r="21" spans="1:5" x14ac:dyDescent="0.3">
      <c r="A21" s="52" t="s">
        <v>658</v>
      </c>
      <c r="B21" s="53" t="s">
        <v>859</v>
      </c>
      <c r="C21" s="53" t="s">
        <v>857</v>
      </c>
      <c r="D21" s="54"/>
    </row>
    <row r="22" spans="1:5" ht="28.8" x14ac:dyDescent="0.3">
      <c r="A22" s="114" t="s">
        <v>845</v>
      </c>
      <c r="B22" s="55" t="s">
        <v>858</v>
      </c>
      <c r="C22" s="55"/>
      <c r="D22" s="56" t="s">
        <v>710</v>
      </c>
    </row>
    <row r="23" spans="1:5" ht="43.2" x14ac:dyDescent="0.3">
      <c r="A23" s="114" t="s">
        <v>659</v>
      </c>
      <c r="B23" s="55" t="s">
        <v>856</v>
      </c>
      <c r="C23" s="55"/>
      <c r="D23" s="56" t="s">
        <v>660</v>
      </c>
    </row>
    <row r="24" spans="1:5" ht="29.4" thickBot="1" x14ac:dyDescent="0.35">
      <c r="A24" s="57" t="s">
        <v>801</v>
      </c>
      <c r="B24" s="58" t="s">
        <v>802</v>
      </c>
      <c r="C24" s="58" t="s">
        <v>803</v>
      </c>
      <c r="D24" s="59" t="s">
        <v>804</v>
      </c>
    </row>
    <row r="25" spans="1:5" ht="15" thickBot="1" x14ac:dyDescent="0.35"/>
    <row r="26" spans="1:5" x14ac:dyDescent="0.3">
      <c r="A26" s="67" t="s">
        <v>676</v>
      </c>
    </row>
    <row r="27" spans="1:5" x14ac:dyDescent="0.3">
      <c r="A27" s="68" t="s">
        <v>677</v>
      </c>
    </row>
    <row r="28" spans="1:5" ht="15" thickBot="1" x14ac:dyDescent="0.35">
      <c r="A28" s="69" t="s">
        <v>678</v>
      </c>
    </row>
  </sheetData>
  <mergeCells count="2">
    <mergeCell ref="A7:B7"/>
    <mergeCell ref="A17:D17"/>
  </mergeCells>
  <pageMargins left="0.7" right="0.7" top="0.78740157499999996" bottom="0.78740157499999996" header="0.3" footer="0.3"/>
  <pageSetup paperSize="9" orientation="portrait" verticalDpi="599"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3782-DA02-441C-A965-22E5AFDA38CD}">
  <sheetPr codeName="Tabelle7"/>
  <dimension ref="A1:B6"/>
  <sheetViews>
    <sheetView tabSelected="1" zoomScaleNormal="100" workbookViewId="0">
      <pane xSplit="1" ySplit="1" topLeftCell="B5" activePane="bottomRight" state="frozen"/>
      <selection pane="topRight" activeCell="B1" sqref="B1"/>
      <selection pane="bottomLeft" activeCell="A2" sqref="A2"/>
      <selection pane="bottomRight" activeCell="B7" sqref="B7"/>
    </sheetView>
  </sheetViews>
  <sheetFormatPr baseColWidth="10" defaultColWidth="10.88671875" defaultRowHeight="14.4" x14ac:dyDescent="0.3"/>
  <cols>
    <col min="1" max="1" width="7.109375" style="121" bestFit="1" customWidth="1"/>
    <col min="2" max="2" width="181.6640625" style="109" customWidth="1"/>
    <col min="3" max="16384" width="10.88671875" style="39"/>
  </cols>
  <sheetData>
    <row r="1" spans="1:2" x14ac:dyDescent="0.3">
      <c r="A1" s="130" t="s">
        <v>846</v>
      </c>
      <c r="B1" s="131" t="s">
        <v>847</v>
      </c>
    </row>
    <row r="2" spans="1:2" ht="72" x14ac:dyDescent="0.3">
      <c r="A2" s="121">
        <v>1.52</v>
      </c>
      <c r="B2" s="109" t="s">
        <v>855</v>
      </c>
    </row>
    <row r="3" spans="1:2" ht="172.8" x14ac:dyDescent="0.3">
      <c r="A3" s="121">
        <v>1.53</v>
      </c>
      <c r="B3" s="127" t="s">
        <v>971</v>
      </c>
    </row>
    <row r="4" spans="1:2" ht="244.8" x14ac:dyDescent="0.3">
      <c r="A4" s="121">
        <v>1.66</v>
      </c>
      <c r="B4" s="109" t="s">
        <v>1006</v>
      </c>
    </row>
    <row r="5" spans="1:2" ht="100.8" x14ac:dyDescent="0.3">
      <c r="A5" s="121">
        <v>1.67</v>
      </c>
      <c r="B5" s="109" t="s">
        <v>1032</v>
      </c>
    </row>
    <row r="6" spans="1:2" ht="43.2" x14ac:dyDescent="0.3">
      <c r="A6" s="121">
        <v>1.68</v>
      </c>
      <c r="B6" s="109" t="s">
        <v>1057</v>
      </c>
    </row>
  </sheetData>
  <pageMargins left="0.7" right="0.7" top="0.78740157499999996" bottom="0.78740157499999996" header="0.3" footer="0.3"/>
  <pageSetup paperSize="9" orientation="portrait" verticalDpi="599"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D7B1-F686-43FC-AB29-8A3533D920AB}">
  <sheetPr codeName="Tabelle1"/>
  <dimension ref="A1:O98"/>
  <sheetViews>
    <sheetView zoomScale="115" zoomScaleNormal="115" workbookViewId="0">
      <pane xSplit="3" ySplit="1" topLeftCell="D2" activePane="bottomRight" state="frozen"/>
      <selection pane="topRight" activeCell="D1" sqref="D1"/>
      <selection pane="bottomLeft" activeCell="A2" sqref="A2"/>
      <selection pane="bottomRight" activeCell="D24" sqref="D24"/>
    </sheetView>
  </sheetViews>
  <sheetFormatPr baseColWidth="10" defaultColWidth="8.6640625" defaultRowHeight="14.4" x14ac:dyDescent="0.3"/>
  <cols>
    <col min="1" max="1" width="4.88671875" style="90" customWidth="1"/>
    <col min="2" max="2" width="18.33203125" style="6" customWidth="1"/>
    <col min="3" max="3" width="22.33203125" style="6" customWidth="1"/>
    <col min="4" max="4" width="24.5546875" style="90" customWidth="1"/>
    <col min="5" max="5" width="14.6640625" style="90" customWidth="1"/>
    <col min="6" max="6" width="7.33203125" style="90" customWidth="1"/>
    <col min="7" max="7" width="82.6640625" style="1" customWidth="1"/>
    <col min="8" max="8" width="66.5546875" style="1" customWidth="1"/>
    <col min="9" max="9" width="54.5546875" style="38" customWidth="1"/>
    <col min="10" max="11" width="47.33203125" style="1" customWidth="1"/>
    <col min="12" max="12" width="22.33203125" style="1" customWidth="1"/>
    <col min="13" max="13" width="10.33203125" style="90" customWidth="1"/>
    <col min="14" max="14" width="11.88671875" style="90" bestFit="1" customWidth="1"/>
    <col min="15" max="15" width="27.33203125" style="38" customWidth="1"/>
    <col min="16" max="16384" width="8.6640625" style="75"/>
  </cols>
  <sheetData>
    <row r="1" spans="1:15" ht="28.8" x14ac:dyDescent="0.3">
      <c r="A1" s="71" t="s">
        <v>611</v>
      </c>
      <c r="B1" s="71" t="s">
        <v>457</v>
      </c>
      <c r="C1" s="71" t="s">
        <v>526</v>
      </c>
      <c r="D1" s="71" t="s">
        <v>551</v>
      </c>
      <c r="E1" s="71" t="s">
        <v>608</v>
      </c>
      <c r="F1" s="71" t="s">
        <v>635</v>
      </c>
      <c r="G1" s="72" t="s">
        <v>172</v>
      </c>
      <c r="H1" s="72" t="s">
        <v>1036</v>
      </c>
      <c r="I1" s="72" t="s">
        <v>602</v>
      </c>
      <c r="J1" s="72" t="s">
        <v>145</v>
      </c>
      <c r="K1" s="72" t="s">
        <v>610</v>
      </c>
      <c r="L1" s="72" t="s">
        <v>146</v>
      </c>
      <c r="M1" s="73" t="s">
        <v>807</v>
      </c>
      <c r="N1" s="74" t="s">
        <v>808</v>
      </c>
      <c r="O1" s="72" t="s">
        <v>2</v>
      </c>
    </row>
    <row r="2" spans="1:15" s="79" customFormat="1" ht="201.6" x14ac:dyDescent="0.3">
      <c r="A2" s="6">
        <v>1</v>
      </c>
      <c r="B2" s="6" t="s">
        <v>39</v>
      </c>
      <c r="C2" s="6" t="s">
        <v>40</v>
      </c>
      <c r="D2" s="6" t="s">
        <v>786</v>
      </c>
      <c r="E2" s="6" t="s">
        <v>458</v>
      </c>
      <c r="F2" s="6" t="s">
        <v>56</v>
      </c>
      <c r="G2" s="76" t="s">
        <v>1012</v>
      </c>
      <c r="H2" s="77" t="s">
        <v>1055</v>
      </c>
      <c r="I2" s="78" t="s">
        <v>1037</v>
      </c>
      <c r="J2" s="77" t="s">
        <v>460</v>
      </c>
      <c r="K2" s="36" t="str">
        <f>J2</f>
        <v>NEWT</v>
      </c>
      <c r="L2" s="36"/>
      <c r="M2" s="7" t="s">
        <v>1</v>
      </c>
      <c r="N2" s="6" t="s">
        <v>1</v>
      </c>
      <c r="O2" s="2"/>
    </row>
    <row r="3" spans="1:15" s="81" customFormat="1" ht="115.2" x14ac:dyDescent="0.3">
      <c r="A3" s="9">
        <v>2</v>
      </c>
      <c r="B3" s="9" t="s">
        <v>7</v>
      </c>
      <c r="C3" s="9" t="s">
        <v>528</v>
      </c>
      <c r="D3" s="9" t="s">
        <v>47</v>
      </c>
      <c r="E3" s="9" t="s">
        <v>458</v>
      </c>
      <c r="F3" s="9" t="s">
        <v>56</v>
      </c>
      <c r="G3" s="11" t="s">
        <v>1004</v>
      </c>
      <c r="H3" s="11"/>
      <c r="I3" s="10"/>
      <c r="J3" s="11"/>
      <c r="K3" s="44"/>
      <c r="L3" s="44"/>
      <c r="M3" s="12" t="s">
        <v>56</v>
      </c>
      <c r="N3" s="12" t="s">
        <v>56</v>
      </c>
      <c r="O3" s="80"/>
    </row>
    <row r="4" spans="1:15" s="79" customFormat="1" ht="406.2" customHeight="1" x14ac:dyDescent="0.3">
      <c r="A4" s="6">
        <v>3</v>
      </c>
      <c r="B4" s="6" t="s">
        <v>24</v>
      </c>
      <c r="C4" s="7" t="s">
        <v>527</v>
      </c>
      <c r="D4" s="6" t="s">
        <v>47</v>
      </c>
      <c r="E4" s="6" t="s">
        <v>250</v>
      </c>
      <c r="F4" s="6" t="s">
        <v>56</v>
      </c>
      <c r="G4" s="36" t="s">
        <v>733</v>
      </c>
      <c r="H4" s="36" t="s">
        <v>1038</v>
      </c>
      <c r="I4" s="2" t="s">
        <v>1013</v>
      </c>
      <c r="J4" s="36" t="s">
        <v>755</v>
      </c>
      <c r="K4" s="36" t="str">
        <f t="shared" ref="K4:K10" si="0">J4</f>
        <v>TVTIC
ETI: 1903 RegulatoryTradeID
TC/TE810: tvtic</v>
      </c>
      <c r="L4" s="77"/>
      <c r="M4" s="7" t="s">
        <v>1</v>
      </c>
      <c r="N4" s="7" t="s">
        <v>1</v>
      </c>
      <c r="O4" s="2" t="s">
        <v>734</v>
      </c>
    </row>
    <row r="5" spans="1:15" s="79" customFormat="1" ht="144" x14ac:dyDescent="0.3">
      <c r="A5" s="6" t="s">
        <v>162</v>
      </c>
      <c r="B5" s="6" t="s">
        <v>729</v>
      </c>
      <c r="C5" s="7" t="s">
        <v>730</v>
      </c>
      <c r="D5" s="6" t="s">
        <v>744</v>
      </c>
      <c r="E5" s="6" t="s">
        <v>211</v>
      </c>
      <c r="F5" s="6" t="s">
        <v>56</v>
      </c>
      <c r="G5" s="36" t="s">
        <v>1014</v>
      </c>
      <c r="H5" s="36" t="s">
        <v>984</v>
      </c>
      <c r="I5" s="2" t="s">
        <v>985</v>
      </c>
      <c r="J5" s="36" t="s">
        <v>756</v>
      </c>
      <c r="K5" s="36" t="s">
        <v>756</v>
      </c>
      <c r="L5" s="77"/>
      <c r="M5" s="7" t="s">
        <v>1</v>
      </c>
      <c r="N5" s="7" t="s">
        <v>1</v>
      </c>
      <c r="O5" s="2" t="s">
        <v>861</v>
      </c>
    </row>
    <row r="6" spans="1:15" s="79" customFormat="1" ht="129.6" x14ac:dyDescent="0.3">
      <c r="A6" s="6" t="s">
        <v>830</v>
      </c>
      <c r="B6" s="6" t="s">
        <v>831</v>
      </c>
      <c r="C6" s="7" t="s">
        <v>832</v>
      </c>
      <c r="D6" s="6" t="s">
        <v>744</v>
      </c>
      <c r="E6" s="6" t="s">
        <v>211</v>
      </c>
      <c r="F6" s="6" t="s">
        <v>56</v>
      </c>
      <c r="G6" s="36" t="s">
        <v>850</v>
      </c>
      <c r="H6" s="36" t="s">
        <v>852</v>
      </c>
      <c r="I6" s="2" t="s">
        <v>853</v>
      </c>
      <c r="J6" s="36" t="s">
        <v>848</v>
      </c>
      <c r="K6" s="36" t="str">
        <f>J6</f>
        <v>ETI: 1003 TradeID
TC/TE810: matchDeal</v>
      </c>
      <c r="L6" s="77" t="s">
        <v>849</v>
      </c>
      <c r="M6" s="7" t="s">
        <v>1</v>
      </c>
      <c r="N6" s="7" t="s">
        <v>1</v>
      </c>
      <c r="O6" s="2"/>
    </row>
    <row r="7" spans="1:15" s="79" customFormat="1" ht="158.4" x14ac:dyDescent="0.3">
      <c r="A7" s="82" t="s">
        <v>163</v>
      </c>
      <c r="B7" s="4" t="s">
        <v>728</v>
      </c>
      <c r="C7" s="82" t="s">
        <v>735</v>
      </c>
      <c r="D7" s="82" t="s">
        <v>549</v>
      </c>
      <c r="E7" s="4" t="s">
        <v>211</v>
      </c>
      <c r="F7" s="4" t="s">
        <v>56</v>
      </c>
      <c r="G7" s="13" t="s">
        <v>1015</v>
      </c>
      <c r="H7" s="13" t="s">
        <v>972</v>
      </c>
      <c r="I7" s="83" t="s">
        <v>1007</v>
      </c>
      <c r="J7" s="84">
        <v>0</v>
      </c>
      <c r="K7" s="84">
        <f t="shared" si="0"/>
        <v>0</v>
      </c>
      <c r="L7" s="13"/>
      <c r="M7" s="82" t="s">
        <v>1</v>
      </c>
      <c r="N7" s="82" t="s">
        <v>1</v>
      </c>
      <c r="O7" s="83" t="s">
        <v>788</v>
      </c>
    </row>
    <row r="8" spans="1:15" s="85" customFormat="1" ht="187.2" x14ac:dyDescent="0.3">
      <c r="A8" s="6" t="s">
        <v>164</v>
      </c>
      <c r="B8" s="6" t="s">
        <v>463</v>
      </c>
      <c r="C8" s="6" t="s">
        <v>464</v>
      </c>
      <c r="D8" s="6" t="s">
        <v>549</v>
      </c>
      <c r="E8" s="6" t="s">
        <v>250</v>
      </c>
      <c r="F8" s="6" t="s">
        <v>1</v>
      </c>
      <c r="G8" s="76" t="s">
        <v>862</v>
      </c>
      <c r="H8" s="77" t="s">
        <v>1016</v>
      </c>
      <c r="I8" s="38" t="s">
        <v>1045</v>
      </c>
      <c r="J8" s="77">
        <v>0</v>
      </c>
      <c r="K8" s="36">
        <f t="shared" si="0"/>
        <v>0</v>
      </c>
      <c r="L8" s="36"/>
      <c r="M8" s="7" t="s">
        <v>1</v>
      </c>
      <c r="N8" s="6" t="s">
        <v>1</v>
      </c>
      <c r="O8" s="2" t="s">
        <v>747</v>
      </c>
    </row>
    <row r="9" spans="1:15" s="81" customFormat="1" ht="201.6" x14ac:dyDescent="0.3">
      <c r="A9" s="9">
        <v>4</v>
      </c>
      <c r="B9" s="9" t="s">
        <v>12</v>
      </c>
      <c r="C9" s="86" t="s">
        <v>679</v>
      </c>
      <c r="D9" s="9" t="s">
        <v>9</v>
      </c>
      <c r="E9" s="9" t="s">
        <v>458</v>
      </c>
      <c r="F9" s="9"/>
      <c r="G9" s="11" t="s">
        <v>1003</v>
      </c>
      <c r="H9" s="11"/>
      <c r="I9" s="11"/>
      <c r="J9" s="41" t="s">
        <v>1000</v>
      </c>
      <c r="K9" s="41" t="str">
        <f t="shared" si="0"/>
        <v>LEI of Trading Member via BUSINESS_MEMBER_ID
ETI: 22401 RootPartyExecutingFirm
TC/TE810:membId
IF ValEntityID(TRADE_DATE_TIME, Extract.EXECUTING_ENTITY_ID) THEN fill field with "Invalid LEI"</v>
      </c>
      <c r="L9" s="41" t="s">
        <v>851</v>
      </c>
      <c r="M9" s="12" t="s">
        <v>1</v>
      </c>
      <c r="N9" s="86" t="s">
        <v>706</v>
      </c>
      <c r="O9" s="10" t="s">
        <v>707</v>
      </c>
    </row>
    <row r="10" spans="1:15" s="81" customFormat="1" ht="100.2" customHeight="1" x14ac:dyDescent="0.3">
      <c r="A10" s="9">
        <v>5</v>
      </c>
      <c r="B10" s="9" t="s">
        <v>95</v>
      </c>
      <c r="C10" s="86" t="s">
        <v>680</v>
      </c>
      <c r="D10" s="12" t="s">
        <v>111</v>
      </c>
      <c r="E10" s="9" t="s">
        <v>458</v>
      </c>
      <c r="F10" s="9"/>
      <c r="G10" s="11" t="s">
        <v>479</v>
      </c>
      <c r="H10" s="44"/>
      <c r="I10" s="87"/>
      <c r="J10" s="41" t="s">
        <v>459</v>
      </c>
      <c r="K10" s="41" t="str">
        <f t="shared" si="0"/>
        <v>FALSE</v>
      </c>
      <c r="L10" s="41" t="s">
        <v>851</v>
      </c>
      <c r="M10" s="12" t="s">
        <v>1</v>
      </c>
      <c r="N10" s="86" t="s">
        <v>706</v>
      </c>
      <c r="O10" s="10"/>
    </row>
    <row r="11" spans="1:15" s="81" customFormat="1" ht="259.2" x14ac:dyDescent="0.3">
      <c r="A11" s="9">
        <v>6</v>
      </c>
      <c r="B11" s="9" t="s">
        <v>96</v>
      </c>
      <c r="C11" s="86" t="s">
        <v>681</v>
      </c>
      <c r="D11" s="9" t="s">
        <v>9</v>
      </c>
      <c r="E11" s="9" t="s">
        <v>458</v>
      </c>
      <c r="F11" s="9"/>
      <c r="G11" s="11" t="s">
        <v>480</v>
      </c>
      <c r="H11" s="11"/>
      <c r="I11" s="10"/>
      <c r="J11" s="41" t="s">
        <v>711</v>
      </c>
      <c r="K11" s="41" t="s">
        <v>712</v>
      </c>
      <c r="L11" s="41" t="s">
        <v>851</v>
      </c>
      <c r="M11" s="12" t="s">
        <v>1</v>
      </c>
      <c r="N11" s="86" t="s">
        <v>706</v>
      </c>
      <c r="O11" s="10"/>
    </row>
    <row r="12" spans="1:15" s="79" customFormat="1" ht="129.6" x14ac:dyDescent="0.3">
      <c r="A12" s="6" t="s">
        <v>50</v>
      </c>
      <c r="B12" s="6" t="s">
        <v>51</v>
      </c>
      <c r="C12" s="6" t="s">
        <v>52</v>
      </c>
      <c r="D12" s="7" t="s">
        <v>55</v>
      </c>
      <c r="E12" s="6" t="s">
        <v>250</v>
      </c>
      <c r="F12" s="6" t="s">
        <v>1</v>
      </c>
      <c r="G12" s="1" t="s">
        <v>618</v>
      </c>
      <c r="H12" s="36" t="s">
        <v>863</v>
      </c>
      <c r="I12" s="2" t="s">
        <v>864</v>
      </c>
      <c r="J12" s="36" t="s">
        <v>170</v>
      </c>
      <c r="K12" s="36" t="str">
        <f>J12</f>
        <v>See mapping for field 7</v>
      </c>
      <c r="L12" s="36"/>
      <c r="M12" s="6" t="s">
        <v>1</v>
      </c>
      <c r="N12" s="6" t="s">
        <v>1</v>
      </c>
      <c r="O12" s="2" t="s">
        <v>737</v>
      </c>
    </row>
    <row r="13" spans="1:15" s="79" customFormat="1" ht="409.6" x14ac:dyDescent="0.3">
      <c r="A13" s="6">
        <v>7</v>
      </c>
      <c r="B13" s="6" t="s">
        <v>54</v>
      </c>
      <c r="C13" s="8" t="s">
        <v>5</v>
      </c>
      <c r="D13" s="6" t="s">
        <v>1056</v>
      </c>
      <c r="E13" s="7" t="s">
        <v>211</v>
      </c>
      <c r="F13" s="7" t="s">
        <v>1</v>
      </c>
      <c r="G13" s="1" t="s">
        <v>1017</v>
      </c>
      <c r="H13" s="36" t="s">
        <v>973</v>
      </c>
      <c r="I13" s="2" t="s">
        <v>1005</v>
      </c>
      <c r="J13" s="42" t="s">
        <v>775</v>
      </c>
      <c r="K13" s="42" t="s">
        <v>752</v>
      </c>
      <c r="L13" s="42"/>
      <c r="M13" s="8" t="s">
        <v>1</v>
      </c>
      <c r="N13" s="8" t="s">
        <v>1</v>
      </c>
      <c r="O13" s="2" t="s">
        <v>736</v>
      </c>
    </row>
    <row r="14" spans="1:15" s="81" customFormat="1" ht="273.60000000000002" x14ac:dyDescent="0.3">
      <c r="A14" s="9">
        <v>8</v>
      </c>
      <c r="B14" s="9" t="s">
        <v>97</v>
      </c>
      <c r="C14" s="12" t="s">
        <v>682</v>
      </c>
      <c r="D14" s="9" t="s">
        <v>98</v>
      </c>
      <c r="E14" s="9" t="s">
        <v>56</v>
      </c>
      <c r="F14" s="9"/>
      <c r="G14" s="11" t="s">
        <v>790</v>
      </c>
      <c r="H14" s="11"/>
      <c r="I14" s="10"/>
      <c r="J14" s="11" t="s">
        <v>776</v>
      </c>
      <c r="K14" s="11" t="s">
        <v>778</v>
      </c>
      <c r="L14" s="41" t="s">
        <v>851</v>
      </c>
      <c r="M14" s="12" t="s">
        <v>1</v>
      </c>
      <c r="N14" s="86" t="s">
        <v>706</v>
      </c>
      <c r="O14" s="10"/>
    </row>
    <row r="15" spans="1:15" s="79" customFormat="1" ht="115.2" x14ac:dyDescent="0.3">
      <c r="A15" s="6">
        <v>9</v>
      </c>
      <c r="B15" s="6" t="s">
        <v>25</v>
      </c>
      <c r="C15" s="6" t="s">
        <v>529</v>
      </c>
      <c r="D15" s="6" t="s">
        <v>46</v>
      </c>
      <c r="E15" s="6" t="s">
        <v>211</v>
      </c>
      <c r="F15" s="6" t="s">
        <v>1</v>
      </c>
      <c r="G15" s="1" t="s">
        <v>865</v>
      </c>
      <c r="H15" s="36" t="s">
        <v>615</v>
      </c>
      <c r="I15" s="38" t="s">
        <v>623</v>
      </c>
      <c r="J15" s="36" t="s">
        <v>93</v>
      </c>
      <c r="K15" s="36" t="str">
        <f>J15</f>
        <v>empty</v>
      </c>
      <c r="L15" s="36"/>
      <c r="M15" s="6" t="s">
        <v>1</v>
      </c>
      <c r="N15" s="6" t="s">
        <v>1</v>
      </c>
      <c r="O15" s="2"/>
    </row>
    <row r="16" spans="1:15" s="79" customFormat="1" ht="115.2" x14ac:dyDescent="0.3">
      <c r="A16" s="6">
        <v>10</v>
      </c>
      <c r="B16" s="6" t="s">
        <v>26</v>
      </c>
      <c r="C16" s="6" t="s">
        <v>530</v>
      </c>
      <c r="D16" s="6" t="s">
        <v>46</v>
      </c>
      <c r="E16" s="6" t="s">
        <v>211</v>
      </c>
      <c r="F16" s="6" t="s">
        <v>1</v>
      </c>
      <c r="G16" s="1" t="s">
        <v>866</v>
      </c>
      <c r="H16" s="36" t="s">
        <v>616</v>
      </c>
      <c r="I16" s="38" t="s">
        <v>624</v>
      </c>
      <c r="J16" s="36" t="s">
        <v>93</v>
      </c>
      <c r="K16" s="36" t="str">
        <f t="shared" ref="K16:K22" si="1">J16</f>
        <v>empty</v>
      </c>
      <c r="L16" s="36"/>
      <c r="M16" s="6" t="s">
        <v>1</v>
      </c>
      <c r="N16" s="6" t="s">
        <v>1</v>
      </c>
      <c r="O16" s="2"/>
    </row>
    <row r="17" spans="1:15" s="79" customFormat="1" ht="100.8" x14ac:dyDescent="0.3">
      <c r="A17" s="6">
        <v>11</v>
      </c>
      <c r="B17" s="6" t="s">
        <v>29</v>
      </c>
      <c r="C17" s="6" t="s">
        <v>531</v>
      </c>
      <c r="D17" s="6" t="s">
        <v>11</v>
      </c>
      <c r="E17" s="6" t="s">
        <v>211</v>
      </c>
      <c r="F17" s="6" t="s">
        <v>1</v>
      </c>
      <c r="G17" s="1" t="s">
        <v>481</v>
      </c>
      <c r="H17" s="36" t="s">
        <v>1048</v>
      </c>
      <c r="I17" s="38" t="s">
        <v>1047</v>
      </c>
      <c r="J17" s="36" t="s">
        <v>93</v>
      </c>
      <c r="K17" s="36" t="str">
        <f t="shared" si="1"/>
        <v>empty</v>
      </c>
      <c r="L17" s="36"/>
      <c r="M17" s="6" t="s">
        <v>1</v>
      </c>
      <c r="N17" s="6" t="s">
        <v>1</v>
      </c>
      <c r="O17" s="2"/>
    </row>
    <row r="18" spans="1:15" s="79" customFormat="1" ht="115.2" x14ac:dyDescent="0.3">
      <c r="A18" s="6" t="s">
        <v>520</v>
      </c>
      <c r="B18" s="6" t="s">
        <v>521</v>
      </c>
      <c r="C18" s="6" t="s">
        <v>588</v>
      </c>
      <c r="D18" s="7" t="s">
        <v>522</v>
      </c>
      <c r="E18" s="6" t="s">
        <v>211</v>
      </c>
      <c r="F18" s="6" t="s">
        <v>1</v>
      </c>
      <c r="G18" s="1" t="s">
        <v>617</v>
      </c>
      <c r="H18" s="36" t="s">
        <v>1039</v>
      </c>
      <c r="I18" s="2" t="s">
        <v>1018</v>
      </c>
      <c r="J18" s="36" t="s">
        <v>93</v>
      </c>
      <c r="K18" s="36" t="str">
        <f t="shared" si="1"/>
        <v>empty</v>
      </c>
      <c r="L18" s="42"/>
      <c r="M18" s="6" t="s">
        <v>1</v>
      </c>
      <c r="N18" s="6" t="s">
        <v>1</v>
      </c>
      <c r="O18" s="2"/>
    </row>
    <row r="19" spans="1:15" s="79" customFormat="1" ht="409.6" x14ac:dyDescent="0.3">
      <c r="A19" s="6">
        <v>12</v>
      </c>
      <c r="B19" s="6" t="s">
        <v>99</v>
      </c>
      <c r="C19" s="7" t="s">
        <v>587</v>
      </c>
      <c r="D19" s="6" t="s">
        <v>100</v>
      </c>
      <c r="E19" s="6" t="s">
        <v>211</v>
      </c>
      <c r="F19" s="6" t="s">
        <v>1</v>
      </c>
      <c r="G19" s="36" t="s">
        <v>1019</v>
      </c>
      <c r="H19" s="36" t="s">
        <v>867</v>
      </c>
      <c r="I19" s="2" t="s">
        <v>868</v>
      </c>
      <c r="J19" s="36" t="s">
        <v>93</v>
      </c>
      <c r="K19" s="36" t="str">
        <f t="shared" si="1"/>
        <v>empty</v>
      </c>
      <c r="L19" s="42"/>
      <c r="M19" s="7" t="s">
        <v>1</v>
      </c>
      <c r="N19" s="7" t="s">
        <v>1</v>
      </c>
      <c r="O19" s="2"/>
    </row>
    <row r="20" spans="1:15" s="79" customFormat="1" ht="158.4" x14ac:dyDescent="0.3">
      <c r="A20" s="6">
        <v>13</v>
      </c>
      <c r="B20" s="6" t="s">
        <v>101</v>
      </c>
      <c r="C20" s="7" t="s">
        <v>589</v>
      </c>
      <c r="D20" s="6" t="s">
        <v>46</v>
      </c>
      <c r="E20" s="6" t="s">
        <v>211</v>
      </c>
      <c r="F20" s="6" t="s">
        <v>1</v>
      </c>
      <c r="G20" s="36" t="s">
        <v>869</v>
      </c>
      <c r="H20" s="36" t="s">
        <v>621</v>
      </c>
      <c r="I20" s="38" t="s">
        <v>622</v>
      </c>
      <c r="J20" s="36" t="s">
        <v>93</v>
      </c>
      <c r="K20" s="36" t="str">
        <f t="shared" si="1"/>
        <v>empty</v>
      </c>
      <c r="L20" s="42"/>
      <c r="M20" s="7" t="s">
        <v>1</v>
      </c>
      <c r="N20" s="7" t="s">
        <v>1</v>
      </c>
      <c r="O20" s="2"/>
    </row>
    <row r="21" spans="1:15" s="79" customFormat="1" ht="158.4" x14ac:dyDescent="0.3">
      <c r="A21" s="6">
        <v>14</v>
      </c>
      <c r="B21" s="6" t="s">
        <v>102</v>
      </c>
      <c r="C21" s="7" t="s">
        <v>590</v>
      </c>
      <c r="D21" s="6" t="s">
        <v>46</v>
      </c>
      <c r="E21" s="6" t="s">
        <v>211</v>
      </c>
      <c r="F21" s="6" t="s">
        <v>1</v>
      </c>
      <c r="G21" s="36" t="s">
        <v>870</v>
      </c>
      <c r="H21" s="36" t="s">
        <v>625</v>
      </c>
      <c r="I21" s="38" t="s">
        <v>626</v>
      </c>
      <c r="J21" s="36" t="s">
        <v>93</v>
      </c>
      <c r="K21" s="36" t="str">
        <f t="shared" si="1"/>
        <v>empty</v>
      </c>
      <c r="L21" s="42"/>
      <c r="M21" s="7" t="s">
        <v>1</v>
      </c>
      <c r="N21" s="7" t="s">
        <v>1</v>
      </c>
      <c r="O21" s="2"/>
    </row>
    <row r="22" spans="1:15" s="79" customFormat="1" ht="100.8" x14ac:dyDescent="0.3">
      <c r="A22" s="6">
        <v>15</v>
      </c>
      <c r="B22" s="6" t="s">
        <v>103</v>
      </c>
      <c r="C22" s="7" t="s">
        <v>591</v>
      </c>
      <c r="D22" s="6" t="s">
        <v>11</v>
      </c>
      <c r="E22" s="6" t="s">
        <v>211</v>
      </c>
      <c r="F22" s="6" t="s">
        <v>1</v>
      </c>
      <c r="G22" s="36" t="s">
        <v>518</v>
      </c>
      <c r="H22" s="36" t="s">
        <v>1049</v>
      </c>
      <c r="I22" s="38" t="s">
        <v>1050</v>
      </c>
      <c r="J22" s="36" t="s">
        <v>93</v>
      </c>
      <c r="K22" s="36" t="str">
        <f t="shared" si="1"/>
        <v>empty</v>
      </c>
      <c r="L22" s="42"/>
      <c r="M22" s="7" t="s">
        <v>1</v>
      </c>
      <c r="N22" s="7" t="s">
        <v>1</v>
      </c>
      <c r="O22" s="2"/>
    </row>
    <row r="23" spans="1:15" s="79" customFormat="1" ht="129.6" x14ac:dyDescent="0.3">
      <c r="A23" s="6" t="s">
        <v>57</v>
      </c>
      <c r="B23" s="6" t="s">
        <v>58</v>
      </c>
      <c r="C23" s="6" t="s">
        <v>59</v>
      </c>
      <c r="D23" s="7" t="s">
        <v>55</v>
      </c>
      <c r="E23" s="6" t="s">
        <v>250</v>
      </c>
      <c r="F23" s="6" t="s">
        <v>1</v>
      </c>
      <c r="G23" s="1" t="s">
        <v>619</v>
      </c>
      <c r="H23" s="36" t="s">
        <v>871</v>
      </c>
      <c r="I23" s="2" t="s">
        <v>872</v>
      </c>
      <c r="J23" s="36" t="s">
        <v>171</v>
      </c>
      <c r="K23" s="36" t="str">
        <f>J23</f>
        <v>See MAPPING for Field 16</v>
      </c>
      <c r="L23" s="36"/>
      <c r="M23" s="6" t="s">
        <v>1</v>
      </c>
      <c r="N23" s="6" t="s">
        <v>1</v>
      </c>
      <c r="O23" s="2" t="s">
        <v>737</v>
      </c>
    </row>
    <row r="24" spans="1:15" s="79" customFormat="1" ht="409.6" x14ac:dyDescent="0.3">
      <c r="A24" s="6">
        <v>16</v>
      </c>
      <c r="B24" s="6" t="s">
        <v>6</v>
      </c>
      <c r="C24" s="6" t="s">
        <v>532</v>
      </c>
      <c r="D24" s="6" t="s">
        <v>1056</v>
      </c>
      <c r="E24" s="6" t="s">
        <v>211</v>
      </c>
      <c r="F24" s="6" t="s">
        <v>1</v>
      </c>
      <c r="G24" s="38" t="s">
        <v>1020</v>
      </c>
      <c r="H24" s="36" t="s">
        <v>974</v>
      </c>
      <c r="I24" s="2" t="s">
        <v>897</v>
      </c>
      <c r="J24" s="42" t="s">
        <v>841</v>
      </c>
      <c r="K24" s="42" t="s">
        <v>753</v>
      </c>
      <c r="L24" s="42"/>
      <c r="M24" s="6" t="s">
        <v>1</v>
      </c>
      <c r="N24" s="6" t="s">
        <v>1</v>
      </c>
      <c r="O24" s="2"/>
    </row>
    <row r="25" spans="1:15" s="81" customFormat="1" ht="273.60000000000002" x14ac:dyDescent="0.3">
      <c r="A25" s="9">
        <v>17</v>
      </c>
      <c r="B25" s="9" t="s">
        <v>104</v>
      </c>
      <c r="C25" s="12" t="s">
        <v>683</v>
      </c>
      <c r="D25" s="9" t="s">
        <v>98</v>
      </c>
      <c r="E25" s="9" t="s">
        <v>56</v>
      </c>
      <c r="F25" s="9"/>
      <c r="G25" s="11" t="s">
        <v>791</v>
      </c>
      <c r="H25" s="11"/>
      <c r="I25" s="10"/>
      <c r="J25" s="11" t="s">
        <v>777</v>
      </c>
      <c r="K25" s="11" t="s">
        <v>754</v>
      </c>
      <c r="L25" s="41" t="s">
        <v>851</v>
      </c>
      <c r="M25" s="12" t="s">
        <v>1</v>
      </c>
      <c r="N25" s="86" t="s">
        <v>706</v>
      </c>
      <c r="O25" s="10"/>
    </row>
    <row r="26" spans="1:15" s="79" customFormat="1" ht="187.2" x14ac:dyDescent="0.3">
      <c r="A26" s="6">
        <v>18</v>
      </c>
      <c r="B26" s="6" t="s">
        <v>27</v>
      </c>
      <c r="C26" s="6" t="s">
        <v>533</v>
      </c>
      <c r="D26" s="6" t="s">
        <v>46</v>
      </c>
      <c r="E26" s="6" t="s">
        <v>211</v>
      </c>
      <c r="F26" s="6" t="s">
        <v>1</v>
      </c>
      <c r="G26" s="1" t="s">
        <v>873</v>
      </c>
      <c r="H26" s="36" t="s">
        <v>627</v>
      </c>
      <c r="I26" s="38" t="s">
        <v>623</v>
      </c>
      <c r="J26" s="36" t="s">
        <v>93</v>
      </c>
      <c r="K26" s="36" t="str">
        <f t="shared" ref="K26:K33" si="2">J26</f>
        <v>empty</v>
      </c>
      <c r="L26" s="36"/>
      <c r="M26" s="6" t="s">
        <v>1</v>
      </c>
      <c r="N26" s="6" t="s">
        <v>1</v>
      </c>
      <c r="O26" s="2"/>
    </row>
    <row r="27" spans="1:15" s="79" customFormat="1" ht="187.2" x14ac:dyDescent="0.3">
      <c r="A27" s="6">
        <v>19</v>
      </c>
      <c r="B27" s="6" t="s">
        <v>28</v>
      </c>
      <c r="C27" s="6" t="s">
        <v>534</v>
      </c>
      <c r="D27" s="6" t="s">
        <v>46</v>
      </c>
      <c r="E27" s="6" t="s">
        <v>211</v>
      </c>
      <c r="F27" s="6" t="s">
        <v>1</v>
      </c>
      <c r="G27" s="1" t="s">
        <v>874</v>
      </c>
      <c r="H27" s="36" t="s">
        <v>628</v>
      </c>
      <c r="I27" s="38" t="s">
        <v>629</v>
      </c>
      <c r="J27" s="36" t="s">
        <v>93</v>
      </c>
      <c r="K27" s="36" t="str">
        <f t="shared" si="2"/>
        <v>empty</v>
      </c>
      <c r="L27" s="36"/>
      <c r="M27" s="6" t="s">
        <v>1</v>
      </c>
      <c r="N27" s="6" t="s">
        <v>1</v>
      </c>
      <c r="O27" s="2"/>
    </row>
    <row r="28" spans="1:15" s="79" customFormat="1" ht="129.6" x14ac:dyDescent="0.3">
      <c r="A28" s="6">
        <v>20</v>
      </c>
      <c r="B28" s="6" t="s">
        <v>30</v>
      </c>
      <c r="C28" s="6" t="s">
        <v>535</v>
      </c>
      <c r="D28" s="6" t="s">
        <v>11</v>
      </c>
      <c r="E28" s="6" t="s">
        <v>211</v>
      </c>
      <c r="F28" s="6" t="s">
        <v>1</v>
      </c>
      <c r="G28" s="1" t="s">
        <v>516</v>
      </c>
      <c r="H28" s="36" t="s">
        <v>1051</v>
      </c>
      <c r="I28" s="38" t="s">
        <v>1054</v>
      </c>
      <c r="J28" s="36" t="s">
        <v>93</v>
      </c>
      <c r="K28" s="36" t="str">
        <f t="shared" si="2"/>
        <v>empty</v>
      </c>
      <c r="L28" s="36"/>
      <c r="M28" s="6" t="s">
        <v>1</v>
      </c>
      <c r="N28" s="6" t="s">
        <v>1</v>
      </c>
      <c r="O28" s="2"/>
    </row>
    <row r="29" spans="1:15" s="79" customFormat="1" ht="115.2" x14ac:dyDescent="0.3">
      <c r="A29" s="6" t="s">
        <v>523</v>
      </c>
      <c r="B29" s="6" t="s">
        <v>524</v>
      </c>
      <c r="C29" s="6" t="s">
        <v>592</v>
      </c>
      <c r="D29" s="7" t="s">
        <v>522</v>
      </c>
      <c r="E29" s="6" t="s">
        <v>211</v>
      </c>
      <c r="F29" s="6" t="s">
        <v>1</v>
      </c>
      <c r="G29" s="1" t="s">
        <v>620</v>
      </c>
      <c r="H29" s="36" t="s">
        <v>1040</v>
      </c>
      <c r="I29" s="2" t="s">
        <v>1021</v>
      </c>
      <c r="J29" s="36" t="s">
        <v>93</v>
      </c>
      <c r="K29" s="36" t="str">
        <f t="shared" si="2"/>
        <v>empty</v>
      </c>
      <c r="L29" s="36"/>
      <c r="M29" s="6" t="s">
        <v>1</v>
      </c>
      <c r="N29" s="6" t="s">
        <v>1</v>
      </c>
      <c r="O29" s="2"/>
    </row>
    <row r="30" spans="1:15" s="79" customFormat="1" ht="409.6" x14ac:dyDescent="0.3">
      <c r="A30" s="6">
        <v>21</v>
      </c>
      <c r="B30" s="6" t="s">
        <v>105</v>
      </c>
      <c r="C30" s="7" t="s">
        <v>593</v>
      </c>
      <c r="D30" s="6" t="s">
        <v>100</v>
      </c>
      <c r="E30" s="6" t="s">
        <v>211</v>
      </c>
      <c r="F30" s="6" t="s">
        <v>1</v>
      </c>
      <c r="G30" s="36" t="s">
        <v>1022</v>
      </c>
      <c r="H30" s="36" t="s">
        <v>875</v>
      </c>
      <c r="I30" s="2" t="s">
        <v>876</v>
      </c>
      <c r="J30" s="36" t="s">
        <v>93</v>
      </c>
      <c r="K30" s="36" t="str">
        <f t="shared" si="2"/>
        <v>empty</v>
      </c>
      <c r="L30" s="36"/>
      <c r="M30" s="7" t="s">
        <v>1</v>
      </c>
      <c r="N30" s="7" t="s">
        <v>1</v>
      </c>
      <c r="O30" s="2"/>
    </row>
    <row r="31" spans="1:15" s="79" customFormat="1" ht="187.2" x14ac:dyDescent="0.3">
      <c r="A31" s="6">
        <v>22</v>
      </c>
      <c r="B31" s="6" t="s">
        <v>106</v>
      </c>
      <c r="C31" s="7" t="s">
        <v>594</v>
      </c>
      <c r="D31" s="6" t="s">
        <v>46</v>
      </c>
      <c r="E31" s="6" t="s">
        <v>211</v>
      </c>
      <c r="F31" s="6" t="s">
        <v>1</v>
      </c>
      <c r="G31" s="36" t="s">
        <v>877</v>
      </c>
      <c r="H31" s="36" t="s">
        <v>630</v>
      </c>
      <c r="I31" s="38" t="s">
        <v>631</v>
      </c>
      <c r="J31" s="36" t="s">
        <v>93</v>
      </c>
      <c r="K31" s="36" t="str">
        <f t="shared" si="2"/>
        <v>empty</v>
      </c>
      <c r="L31" s="36"/>
      <c r="M31" s="7" t="s">
        <v>1</v>
      </c>
      <c r="N31" s="7" t="s">
        <v>1</v>
      </c>
      <c r="O31" s="2"/>
    </row>
    <row r="32" spans="1:15" s="79" customFormat="1" ht="187.2" x14ac:dyDescent="0.3">
      <c r="A32" s="6">
        <v>23</v>
      </c>
      <c r="B32" s="6" t="s">
        <v>107</v>
      </c>
      <c r="C32" s="7" t="s">
        <v>595</v>
      </c>
      <c r="D32" s="6" t="s">
        <v>46</v>
      </c>
      <c r="E32" s="6" t="s">
        <v>211</v>
      </c>
      <c r="F32" s="6" t="s">
        <v>1</v>
      </c>
      <c r="G32" s="36" t="s">
        <v>878</v>
      </c>
      <c r="H32" s="36" t="s">
        <v>632</v>
      </c>
      <c r="I32" s="38" t="s">
        <v>633</v>
      </c>
      <c r="J32" s="36" t="s">
        <v>93</v>
      </c>
      <c r="K32" s="36" t="str">
        <f t="shared" si="2"/>
        <v>empty</v>
      </c>
      <c r="L32" s="36"/>
      <c r="M32" s="7" t="s">
        <v>1</v>
      </c>
      <c r="N32" s="7" t="s">
        <v>1</v>
      </c>
      <c r="O32" s="2"/>
    </row>
    <row r="33" spans="1:15" s="79" customFormat="1" ht="115.2" x14ac:dyDescent="0.3">
      <c r="A33" s="6">
        <v>24</v>
      </c>
      <c r="B33" s="6" t="s">
        <v>108</v>
      </c>
      <c r="C33" s="7" t="s">
        <v>596</v>
      </c>
      <c r="D33" s="6" t="s">
        <v>11</v>
      </c>
      <c r="E33" s="6" t="s">
        <v>211</v>
      </c>
      <c r="F33" s="6" t="s">
        <v>1</v>
      </c>
      <c r="G33" s="36" t="s">
        <v>519</v>
      </c>
      <c r="H33" s="36" t="s">
        <v>1052</v>
      </c>
      <c r="I33" s="38" t="s">
        <v>1053</v>
      </c>
      <c r="J33" s="36" t="s">
        <v>93</v>
      </c>
      <c r="K33" s="36" t="str">
        <f t="shared" si="2"/>
        <v>empty</v>
      </c>
      <c r="L33" s="36"/>
      <c r="M33" s="7" t="s">
        <v>1</v>
      </c>
      <c r="N33" s="7" t="s">
        <v>1</v>
      </c>
      <c r="O33" s="2"/>
    </row>
    <row r="34" spans="1:15" s="81" customFormat="1" ht="409.6" x14ac:dyDescent="0.3">
      <c r="A34" s="9">
        <v>25</v>
      </c>
      <c r="B34" s="9" t="s">
        <v>35</v>
      </c>
      <c r="C34" s="12"/>
      <c r="D34" s="9" t="s">
        <v>36</v>
      </c>
      <c r="E34" s="9" t="s">
        <v>458</v>
      </c>
      <c r="F34" s="9"/>
      <c r="G34" s="11" t="s">
        <v>494</v>
      </c>
      <c r="H34" s="11"/>
      <c r="I34" s="10"/>
      <c r="J34" s="44"/>
      <c r="K34" s="44"/>
      <c r="L34" s="44" t="s">
        <v>459</v>
      </c>
      <c r="M34" s="12" t="s">
        <v>56</v>
      </c>
      <c r="N34" s="12" t="s">
        <v>56</v>
      </c>
      <c r="O34" s="10" t="s">
        <v>3</v>
      </c>
    </row>
    <row r="35" spans="1:15" s="81" customFormat="1" ht="72" x14ac:dyDescent="0.3">
      <c r="A35" s="9">
        <v>26</v>
      </c>
      <c r="B35" s="9" t="s">
        <v>109</v>
      </c>
      <c r="C35" s="12"/>
      <c r="D35" s="9" t="s">
        <v>9</v>
      </c>
      <c r="E35" s="9" t="s">
        <v>211</v>
      </c>
      <c r="F35" s="9"/>
      <c r="G35" s="11" t="s">
        <v>495</v>
      </c>
      <c r="H35" s="11"/>
      <c r="I35" s="10"/>
      <c r="J35" s="41"/>
      <c r="K35" s="41"/>
      <c r="L35" s="44" t="s">
        <v>53</v>
      </c>
      <c r="M35" s="12" t="s">
        <v>56</v>
      </c>
      <c r="N35" s="12" t="s">
        <v>56</v>
      </c>
      <c r="O35" s="10"/>
    </row>
    <row r="36" spans="1:15" s="81" customFormat="1" ht="72" x14ac:dyDescent="0.3">
      <c r="A36" s="9">
        <v>27</v>
      </c>
      <c r="B36" s="9" t="s">
        <v>110</v>
      </c>
      <c r="C36" s="12"/>
      <c r="D36" s="9" t="s">
        <v>9</v>
      </c>
      <c r="E36" s="9" t="s">
        <v>211</v>
      </c>
      <c r="F36" s="9"/>
      <c r="G36" s="11" t="s">
        <v>496</v>
      </c>
      <c r="H36" s="11"/>
      <c r="I36" s="10"/>
      <c r="J36" s="41"/>
      <c r="K36" s="41"/>
      <c r="L36" s="44" t="s">
        <v>53</v>
      </c>
      <c r="M36" s="12" t="s">
        <v>56</v>
      </c>
      <c r="N36" s="12" t="s">
        <v>56</v>
      </c>
      <c r="O36" s="10"/>
    </row>
    <row r="37" spans="1:15" s="85" customFormat="1" ht="302.39999999999998" x14ac:dyDescent="0.3">
      <c r="A37" s="4">
        <v>28</v>
      </c>
      <c r="B37" s="4" t="s">
        <v>31</v>
      </c>
      <c r="C37" s="82" t="s">
        <v>536</v>
      </c>
      <c r="D37" s="4" t="s">
        <v>32</v>
      </c>
      <c r="E37" s="4" t="s">
        <v>458</v>
      </c>
      <c r="F37" s="4" t="s">
        <v>56</v>
      </c>
      <c r="G37" s="13" t="s">
        <v>634</v>
      </c>
      <c r="H37" s="13" t="s">
        <v>879</v>
      </c>
      <c r="I37" s="83" t="s">
        <v>880</v>
      </c>
      <c r="J37" s="43" t="s">
        <v>757</v>
      </c>
      <c r="K37" s="84" t="str">
        <f>J37</f>
        <v>FACT_TIMESTAMP
ETI: 60 TransactTime
TC/TE810: time18</v>
      </c>
      <c r="L37" s="84" t="s">
        <v>805</v>
      </c>
      <c r="M37" s="82" t="s">
        <v>1</v>
      </c>
      <c r="N37" s="82" t="s">
        <v>169</v>
      </c>
      <c r="O37" s="83"/>
    </row>
    <row r="38" spans="1:15" s="85" customFormat="1" ht="331.2" x14ac:dyDescent="0.3">
      <c r="A38" s="4">
        <v>29</v>
      </c>
      <c r="B38" s="4" t="s">
        <v>41</v>
      </c>
      <c r="C38" s="82" t="s">
        <v>42</v>
      </c>
      <c r="D38" s="4" t="s">
        <v>43</v>
      </c>
      <c r="E38" s="4" t="s">
        <v>458</v>
      </c>
      <c r="F38" s="4" t="s">
        <v>56</v>
      </c>
      <c r="G38" s="13" t="s">
        <v>482</v>
      </c>
      <c r="H38" s="13" t="s">
        <v>991</v>
      </c>
      <c r="I38" s="83" t="s">
        <v>992</v>
      </c>
      <c r="J38" s="43" t="s">
        <v>774</v>
      </c>
      <c r="K38" s="43" t="s">
        <v>758</v>
      </c>
      <c r="L38" s="129"/>
      <c r="M38" s="82" t="s">
        <v>1</v>
      </c>
      <c r="N38" s="82" t="s">
        <v>169</v>
      </c>
      <c r="O38" s="83"/>
    </row>
    <row r="39" spans="1:15" s="81" customFormat="1" ht="86.4" x14ac:dyDescent="0.3">
      <c r="A39" s="9" t="s">
        <v>61</v>
      </c>
      <c r="B39" s="9" t="s">
        <v>62</v>
      </c>
      <c r="C39" s="12" t="s">
        <v>684</v>
      </c>
      <c r="D39" s="12" t="s">
        <v>139</v>
      </c>
      <c r="E39" s="9" t="s">
        <v>250</v>
      </c>
      <c r="F39" s="9"/>
      <c r="G39" s="11" t="s">
        <v>63</v>
      </c>
      <c r="H39" s="11"/>
      <c r="I39" s="10"/>
      <c r="J39" s="41" t="s">
        <v>92</v>
      </c>
      <c r="K39" s="44" t="s">
        <v>140</v>
      </c>
      <c r="L39" s="41" t="s">
        <v>851</v>
      </c>
      <c r="M39" s="9" t="s">
        <v>1</v>
      </c>
      <c r="N39" s="86" t="s">
        <v>706</v>
      </c>
      <c r="O39" s="88" t="s">
        <v>64</v>
      </c>
    </row>
    <row r="40" spans="1:15" s="85" customFormat="1" ht="374.4" x14ac:dyDescent="0.3">
      <c r="A40" s="4">
        <v>30</v>
      </c>
      <c r="B40" s="4" t="s">
        <v>44</v>
      </c>
      <c r="C40" s="82" t="s">
        <v>45</v>
      </c>
      <c r="D40" s="4" t="s">
        <v>74</v>
      </c>
      <c r="E40" s="4" t="s">
        <v>458</v>
      </c>
      <c r="F40" s="4" t="s">
        <v>56</v>
      </c>
      <c r="G40" s="13" t="s">
        <v>483</v>
      </c>
      <c r="H40" s="13" t="s">
        <v>881</v>
      </c>
      <c r="I40" s="13" t="s">
        <v>882</v>
      </c>
      <c r="J40" s="13" t="s">
        <v>759</v>
      </c>
      <c r="K40" s="13" t="str">
        <f>J40</f>
        <v>DEAL_ITEM_QTY
ETI: 32 LastQty
TC/TE810:execQty</v>
      </c>
      <c r="L40" s="84" t="s">
        <v>805</v>
      </c>
      <c r="M40" s="82" t="s">
        <v>1</v>
      </c>
      <c r="N40" s="82" t="s">
        <v>169</v>
      </c>
      <c r="O40" s="83" t="s">
        <v>167</v>
      </c>
    </row>
    <row r="41" spans="1:15" s="81" customFormat="1" ht="187.2" x14ac:dyDescent="0.3">
      <c r="A41" s="9">
        <v>31</v>
      </c>
      <c r="B41" s="9" t="s">
        <v>65</v>
      </c>
      <c r="C41" s="12" t="s">
        <v>685</v>
      </c>
      <c r="D41" s="12" t="s">
        <v>66</v>
      </c>
      <c r="E41" s="9" t="s">
        <v>211</v>
      </c>
      <c r="F41" s="9"/>
      <c r="G41" s="11" t="s">
        <v>484</v>
      </c>
      <c r="H41" s="11"/>
      <c r="I41" s="10"/>
      <c r="J41" s="11" t="s">
        <v>761</v>
      </c>
      <c r="K41" s="44" t="s">
        <v>93</v>
      </c>
      <c r="L41" s="41" t="s">
        <v>851</v>
      </c>
      <c r="M41" s="9" t="s">
        <v>1</v>
      </c>
      <c r="N41" s="86" t="s">
        <v>706</v>
      </c>
      <c r="O41" s="88"/>
    </row>
    <row r="42" spans="1:15" s="81" customFormat="1" ht="100.8" x14ac:dyDescent="0.3">
      <c r="A42" s="9">
        <v>32</v>
      </c>
      <c r="B42" s="9" t="s">
        <v>112</v>
      </c>
      <c r="C42" s="12"/>
      <c r="D42" s="9" t="s">
        <v>113</v>
      </c>
      <c r="E42" s="9" t="s">
        <v>168</v>
      </c>
      <c r="F42" s="9"/>
      <c r="G42" s="11" t="s">
        <v>792</v>
      </c>
      <c r="H42" s="11"/>
      <c r="I42" s="10"/>
      <c r="J42" s="41"/>
      <c r="K42" s="44"/>
      <c r="L42" s="44"/>
      <c r="M42" s="12" t="s">
        <v>56</v>
      </c>
      <c r="N42" s="12" t="s">
        <v>56</v>
      </c>
      <c r="O42" s="88"/>
    </row>
    <row r="43" spans="1:15" s="81" customFormat="1" ht="162.44999999999999" customHeight="1" x14ac:dyDescent="0.3">
      <c r="A43" s="9" t="s">
        <v>79</v>
      </c>
      <c r="B43" s="9" t="s">
        <v>77</v>
      </c>
      <c r="C43" s="12" t="s">
        <v>686</v>
      </c>
      <c r="D43" s="9" t="s">
        <v>793</v>
      </c>
      <c r="E43" s="9" t="s">
        <v>250</v>
      </c>
      <c r="F43" s="9"/>
      <c r="G43" s="11" t="s">
        <v>78</v>
      </c>
      <c r="H43" s="11"/>
      <c r="I43" s="10"/>
      <c r="J43" s="41" t="s">
        <v>760</v>
      </c>
      <c r="K43" s="41" t="s">
        <v>785</v>
      </c>
      <c r="L43" s="41" t="s">
        <v>851</v>
      </c>
      <c r="M43" s="9" t="s">
        <v>1</v>
      </c>
      <c r="N43" s="86" t="s">
        <v>706</v>
      </c>
      <c r="O43" s="88" t="s">
        <v>155</v>
      </c>
    </row>
    <row r="44" spans="1:15" s="85" customFormat="1" ht="345.6" x14ac:dyDescent="0.3">
      <c r="A44" s="4">
        <v>33</v>
      </c>
      <c r="B44" s="4" t="s">
        <v>72</v>
      </c>
      <c r="C44" s="82" t="s">
        <v>73</v>
      </c>
      <c r="D44" s="4" t="s">
        <v>975</v>
      </c>
      <c r="E44" s="4" t="s">
        <v>250</v>
      </c>
      <c r="F44" s="4" t="s">
        <v>56</v>
      </c>
      <c r="G44" s="13" t="s">
        <v>485</v>
      </c>
      <c r="H44" s="13" t="s">
        <v>883</v>
      </c>
      <c r="I44" s="83" t="s">
        <v>884</v>
      </c>
      <c r="J44" s="43" t="s">
        <v>762</v>
      </c>
      <c r="K44" s="43" t="s">
        <v>995</v>
      </c>
      <c r="L44" s="84" t="s">
        <v>805</v>
      </c>
      <c r="M44" s="82" t="s">
        <v>1</v>
      </c>
      <c r="N44" s="82" t="s">
        <v>169</v>
      </c>
      <c r="O44" s="89"/>
    </row>
    <row r="45" spans="1:15" s="81" customFormat="1" ht="172.8" x14ac:dyDescent="0.3">
      <c r="A45" s="9">
        <v>34</v>
      </c>
      <c r="B45" s="9" t="s">
        <v>80</v>
      </c>
      <c r="C45" s="12" t="s">
        <v>687</v>
      </c>
      <c r="D45" s="9" t="s">
        <v>142</v>
      </c>
      <c r="E45" s="9" t="s">
        <v>211</v>
      </c>
      <c r="F45" s="9"/>
      <c r="G45" s="11" t="s">
        <v>486</v>
      </c>
      <c r="H45" s="11"/>
      <c r="I45" s="10"/>
      <c r="J45" s="41" t="s">
        <v>763</v>
      </c>
      <c r="K45" s="41" t="s">
        <v>636</v>
      </c>
      <c r="L45" s="41" t="s">
        <v>851</v>
      </c>
      <c r="M45" s="9" t="s">
        <v>1</v>
      </c>
      <c r="N45" s="86" t="s">
        <v>706</v>
      </c>
      <c r="O45" s="88"/>
    </row>
    <row r="46" spans="1:15" s="85" customFormat="1" ht="172.8" x14ac:dyDescent="0.3">
      <c r="A46" s="82">
        <v>35</v>
      </c>
      <c r="B46" s="4" t="s">
        <v>83</v>
      </c>
      <c r="C46" s="82" t="s">
        <v>705</v>
      </c>
      <c r="D46" s="82" t="s">
        <v>976</v>
      </c>
      <c r="E46" s="4" t="s">
        <v>211</v>
      </c>
      <c r="F46" s="4"/>
      <c r="G46" s="13" t="s">
        <v>1023</v>
      </c>
      <c r="H46" s="13" t="s">
        <v>885</v>
      </c>
      <c r="I46" s="83" t="s">
        <v>886</v>
      </c>
      <c r="J46" s="84" t="s">
        <v>764</v>
      </c>
      <c r="K46" s="84" t="s">
        <v>93</v>
      </c>
      <c r="L46" s="13" t="s">
        <v>794</v>
      </c>
      <c r="M46" s="82" t="s">
        <v>1</v>
      </c>
      <c r="N46" s="82" t="s">
        <v>169</v>
      </c>
      <c r="O46" s="83"/>
    </row>
    <row r="47" spans="1:15" s="81" customFormat="1" ht="302.39999999999998" x14ac:dyDescent="0.3">
      <c r="A47" s="9">
        <v>36</v>
      </c>
      <c r="B47" s="9" t="s">
        <v>13</v>
      </c>
      <c r="C47" s="12" t="s">
        <v>688</v>
      </c>
      <c r="D47" s="9" t="s">
        <v>14</v>
      </c>
      <c r="E47" s="9" t="s">
        <v>250</v>
      </c>
      <c r="F47" s="9"/>
      <c r="G47" s="11" t="s">
        <v>795</v>
      </c>
      <c r="H47" s="11"/>
      <c r="I47" s="80"/>
      <c r="J47" s="41" t="s">
        <v>766</v>
      </c>
      <c r="K47" s="41" t="s">
        <v>738</v>
      </c>
      <c r="L47" s="11" t="s">
        <v>806</v>
      </c>
      <c r="M47" s="9" t="s">
        <v>1</v>
      </c>
      <c r="N47" s="86" t="s">
        <v>706</v>
      </c>
      <c r="O47" s="88"/>
    </row>
    <row r="48" spans="1:15" s="81" customFormat="1" ht="409.6" x14ac:dyDescent="0.3">
      <c r="A48" s="9">
        <v>37</v>
      </c>
      <c r="B48" s="9" t="s">
        <v>38</v>
      </c>
      <c r="C48" s="12" t="s">
        <v>689</v>
      </c>
      <c r="D48" s="9" t="s">
        <v>21</v>
      </c>
      <c r="E48" s="9" t="s">
        <v>211</v>
      </c>
      <c r="F48" s="9"/>
      <c r="G48" s="11" t="s">
        <v>487</v>
      </c>
      <c r="H48" s="11"/>
      <c r="I48" s="10"/>
      <c r="J48" s="41" t="s">
        <v>82</v>
      </c>
      <c r="K48" s="41" t="str">
        <f>J48</f>
        <v>Country of main address of Trading Member via SAP</v>
      </c>
      <c r="L48" s="41" t="s">
        <v>796</v>
      </c>
      <c r="M48" s="12" t="s">
        <v>1</v>
      </c>
      <c r="N48" s="86" t="s">
        <v>706</v>
      </c>
      <c r="O48" s="88" t="s">
        <v>147</v>
      </c>
    </row>
    <row r="49" spans="1:15" s="81" customFormat="1" ht="136.94999999999999" customHeight="1" x14ac:dyDescent="0.3">
      <c r="A49" s="9">
        <v>38</v>
      </c>
      <c r="B49" s="9" t="s">
        <v>114</v>
      </c>
      <c r="C49" s="12"/>
      <c r="D49" s="9" t="s">
        <v>143</v>
      </c>
      <c r="E49" s="9" t="s">
        <v>211</v>
      </c>
      <c r="F49" s="9"/>
      <c r="G49" s="11" t="s">
        <v>497</v>
      </c>
      <c r="H49" s="11"/>
      <c r="I49" s="10"/>
      <c r="J49" s="41"/>
      <c r="K49" s="41"/>
      <c r="L49" s="41"/>
      <c r="M49" s="12" t="s">
        <v>56</v>
      </c>
      <c r="N49" s="12" t="s">
        <v>56</v>
      </c>
      <c r="O49" s="88"/>
    </row>
    <row r="50" spans="1:15" s="81" customFormat="1" ht="129.6" x14ac:dyDescent="0.3">
      <c r="A50" s="9">
        <v>39</v>
      </c>
      <c r="B50" s="9" t="s">
        <v>115</v>
      </c>
      <c r="C50" s="12"/>
      <c r="D50" s="9" t="s">
        <v>66</v>
      </c>
      <c r="E50" s="9" t="s">
        <v>211</v>
      </c>
      <c r="F50" s="9"/>
      <c r="G50" s="11" t="s">
        <v>498</v>
      </c>
      <c r="H50" s="11"/>
      <c r="I50" s="10"/>
      <c r="J50" s="41"/>
      <c r="K50" s="41"/>
      <c r="L50" s="41"/>
      <c r="M50" s="12" t="s">
        <v>56</v>
      </c>
      <c r="N50" s="12" t="s">
        <v>56</v>
      </c>
      <c r="O50" s="88"/>
    </row>
    <row r="51" spans="1:15" s="85" customFormat="1" ht="187.2" x14ac:dyDescent="0.3">
      <c r="A51" s="4">
        <v>40</v>
      </c>
      <c r="B51" s="4" t="s">
        <v>17</v>
      </c>
      <c r="C51" s="82" t="s">
        <v>887</v>
      </c>
      <c r="D51" s="4" t="s">
        <v>48</v>
      </c>
      <c r="E51" s="4" t="s">
        <v>211</v>
      </c>
      <c r="F51" s="4"/>
      <c r="G51" s="13" t="s">
        <v>488</v>
      </c>
      <c r="H51" s="13" t="s">
        <v>888</v>
      </c>
      <c r="I51" s="83" t="s">
        <v>889</v>
      </c>
      <c r="J51" s="43" t="s">
        <v>93</v>
      </c>
      <c r="K51" s="13" t="s">
        <v>994</v>
      </c>
      <c r="L51" s="84" t="s">
        <v>805</v>
      </c>
      <c r="M51" s="4" t="s">
        <v>1</v>
      </c>
      <c r="N51" s="115" t="s">
        <v>169</v>
      </c>
      <c r="O51" s="83"/>
    </row>
    <row r="52" spans="1:15" s="81" customFormat="1" ht="172.5" customHeight="1" x14ac:dyDescent="0.3">
      <c r="A52" s="9">
        <v>41</v>
      </c>
      <c r="B52" s="9" t="s">
        <v>489</v>
      </c>
      <c r="C52" s="12" t="s">
        <v>690</v>
      </c>
      <c r="D52" s="9" t="s">
        <v>85</v>
      </c>
      <c r="E52" s="9" t="s">
        <v>250</v>
      </c>
      <c r="F52" s="9"/>
      <c r="G52" s="11" t="s">
        <v>797</v>
      </c>
      <c r="H52" s="11"/>
      <c r="I52" s="80"/>
      <c r="J52" s="11" t="s">
        <v>765</v>
      </c>
      <c r="K52" s="11" t="str">
        <f>J52</f>
        <v>ISIN
ETI: ISIN from instrument reference data  via 48 SecurityID
TC/TE810: isinCod</v>
      </c>
      <c r="L52" s="41" t="s">
        <v>851</v>
      </c>
      <c r="M52" s="9" t="s">
        <v>1</v>
      </c>
      <c r="N52" s="86" t="s">
        <v>706</v>
      </c>
      <c r="O52" s="10"/>
    </row>
    <row r="53" spans="1:15" s="81" customFormat="1" ht="129.6" x14ac:dyDescent="0.3">
      <c r="A53" s="9">
        <v>42</v>
      </c>
      <c r="B53" s="9" t="s">
        <v>116</v>
      </c>
      <c r="C53" s="12"/>
      <c r="D53" s="9" t="s">
        <v>144</v>
      </c>
      <c r="E53" s="9" t="s">
        <v>168</v>
      </c>
      <c r="F53" s="9"/>
      <c r="G53" s="11" t="s">
        <v>499</v>
      </c>
      <c r="H53" s="11"/>
      <c r="I53" s="10"/>
      <c r="J53" s="11"/>
      <c r="K53" s="11"/>
      <c r="L53" s="11"/>
      <c r="M53" s="12" t="s">
        <v>56</v>
      </c>
      <c r="N53" s="12" t="s">
        <v>56</v>
      </c>
      <c r="O53" s="10"/>
    </row>
    <row r="54" spans="1:15" s="81" customFormat="1" ht="331.2" x14ac:dyDescent="0.3">
      <c r="A54" s="9">
        <v>43</v>
      </c>
      <c r="B54" s="9" t="s">
        <v>117</v>
      </c>
      <c r="C54" s="12"/>
      <c r="D54" s="9" t="s">
        <v>118</v>
      </c>
      <c r="E54" s="9" t="s">
        <v>168</v>
      </c>
      <c r="F54" s="9"/>
      <c r="G54" s="11" t="s">
        <v>500</v>
      </c>
      <c r="H54" s="11"/>
      <c r="I54" s="10"/>
      <c r="J54" s="11"/>
      <c r="K54" s="11"/>
      <c r="L54" s="11"/>
      <c r="M54" s="12" t="s">
        <v>56</v>
      </c>
      <c r="N54" s="12" t="s">
        <v>56</v>
      </c>
      <c r="O54" s="10"/>
    </row>
    <row r="55" spans="1:15" s="81" customFormat="1" ht="273.60000000000002" x14ac:dyDescent="0.3">
      <c r="A55" s="9">
        <v>44</v>
      </c>
      <c r="B55" s="9" t="s">
        <v>119</v>
      </c>
      <c r="C55" s="12"/>
      <c r="D55" s="9" t="s">
        <v>142</v>
      </c>
      <c r="E55" s="9" t="s">
        <v>168</v>
      </c>
      <c r="F55" s="9"/>
      <c r="G55" s="11" t="s">
        <v>501</v>
      </c>
      <c r="H55" s="11"/>
      <c r="I55" s="10"/>
      <c r="J55" s="11"/>
      <c r="K55" s="11"/>
      <c r="L55" s="11"/>
      <c r="M55" s="12" t="s">
        <v>56</v>
      </c>
      <c r="N55" s="12" t="s">
        <v>56</v>
      </c>
      <c r="O55" s="10"/>
    </row>
    <row r="56" spans="1:15" s="81" customFormat="1" ht="244.8" x14ac:dyDescent="0.3">
      <c r="A56" s="9">
        <v>45</v>
      </c>
      <c r="B56" s="9" t="s">
        <v>120</v>
      </c>
      <c r="C56" s="12"/>
      <c r="D56" s="9" t="s">
        <v>142</v>
      </c>
      <c r="E56" s="9" t="s">
        <v>168</v>
      </c>
      <c r="F56" s="9"/>
      <c r="G56" s="11" t="s">
        <v>502</v>
      </c>
      <c r="H56" s="11"/>
      <c r="I56" s="10"/>
      <c r="J56" s="11"/>
      <c r="K56" s="11"/>
      <c r="L56" s="11"/>
      <c r="M56" s="12" t="s">
        <v>56</v>
      </c>
      <c r="N56" s="12" t="s">
        <v>56</v>
      </c>
      <c r="O56" s="10"/>
    </row>
    <row r="57" spans="1:15" s="81" customFormat="1" ht="259.2" x14ac:dyDescent="0.3">
      <c r="A57" s="9">
        <v>46</v>
      </c>
      <c r="B57" s="9" t="s">
        <v>121</v>
      </c>
      <c r="C57" s="12"/>
      <c r="D57" s="9" t="s">
        <v>977</v>
      </c>
      <c r="E57" s="9" t="s">
        <v>168</v>
      </c>
      <c r="F57" s="9"/>
      <c r="G57" s="11" t="s">
        <v>503</v>
      </c>
      <c r="H57" s="11"/>
      <c r="I57" s="10"/>
      <c r="J57" s="11"/>
      <c r="K57" s="11"/>
      <c r="L57" s="11"/>
      <c r="M57" s="12" t="s">
        <v>56</v>
      </c>
      <c r="N57" s="12" t="s">
        <v>56</v>
      </c>
      <c r="O57" s="10"/>
    </row>
    <row r="58" spans="1:15" s="81" customFormat="1" ht="302.39999999999998" x14ac:dyDescent="0.3">
      <c r="A58" s="9">
        <v>47</v>
      </c>
      <c r="B58" s="9" t="s">
        <v>122</v>
      </c>
      <c r="C58" s="12"/>
      <c r="D58" s="9" t="s">
        <v>123</v>
      </c>
      <c r="E58" s="9" t="s">
        <v>168</v>
      </c>
      <c r="F58" s="9"/>
      <c r="G58" s="11" t="s">
        <v>504</v>
      </c>
      <c r="H58" s="11"/>
      <c r="I58" s="10"/>
      <c r="J58" s="11"/>
      <c r="K58" s="11"/>
      <c r="L58" s="11"/>
      <c r="M58" s="12" t="s">
        <v>56</v>
      </c>
      <c r="N58" s="12" t="s">
        <v>56</v>
      </c>
      <c r="O58" s="10"/>
    </row>
    <row r="59" spans="1:15" s="81" customFormat="1" ht="129.6" x14ac:dyDescent="0.3">
      <c r="A59" s="9">
        <v>48</v>
      </c>
      <c r="B59" s="9" t="s">
        <v>124</v>
      </c>
      <c r="C59" s="12"/>
      <c r="D59" s="9" t="s">
        <v>141</v>
      </c>
      <c r="E59" s="9" t="s">
        <v>168</v>
      </c>
      <c r="F59" s="9"/>
      <c r="G59" s="11" t="s">
        <v>505</v>
      </c>
      <c r="H59" s="11"/>
      <c r="I59" s="10"/>
      <c r="J59" s="11"/>
      <c r="K59" s="11"/>
      <c r="L59" s="11"/>
      <c r="M59" s="12" t="s">
        <v>56</v>
      </c>
      <c r="N59" s="12" t="s">
        <v>56</v>
      </c>
      <c r="O59" s="10"/>
    </row>
    <row r="60" spans="1:15" s="81" customFormat="1" ht="172.8" x14ac:dyDescent="0.3">
      <c r="A60" s="9">
        <v>49</v>
      </c>
      <c r="B60" s="9" t="s">
        <v>125</v>
      </c>
      <c r="C60" s="12"/>
      <c r="D60" s="9" t="s">
        <v>126</v>
      </c>
      <c r="E60" s="9" t="s">
        <v>168</v>
      </c>
      <c r="F60" s="9"/>
      <c r="G60" s="11" t="s">
        <v>506</v>
      </c>
      <c r="H60" s="11"/>
      <c r="I60" s="10"/>
      <c r="J60" s="11"/>
      <c r="K60" s="11"/>
      <c r="L60" s="11"/>
      <c r="M60" s="12" t="s">
        <v>56</v>
      </c>
      <c r="N60" s="12" t="s">
        <v>56</v>
      </c>
      <c r="O60" s="10"/>
    </row>
    <row r="61" spans="1:15" s="81" customFormat="1" ht="288" x14ac:dyDescent="0.3">
      <c r="A61" s="9">
        <v>50</v>
      </c>
      <c r="B61" s="9" t="s">
        <v>127</v>
      </c>
      <c r="C61" s="12"/>
      <c r="D61" s="9" t="s">
        <v>128</v>
      </c>
      <c r="E61" s="9" t="s">
        <v>168</v>
      </c>
      <c r="F61" s="9"/>
      <c r="G61" s="11" t="s">
        <v>507</v>
      </c>
      <c r="H61" s="11"/>
      <c r="I61" s="10"/>
      <c r="J61" s="11"/>
      <c r="K61" s="11"/>
      <c r="L61" s="11"/>
      <c r="M61" s="12" t="s">
        <v>56</v>
      </c>
      <c r="N61" s="12" t="s">
        <v>56</v>
      </c>
      <c r="O61" s="10"/>
    </row>
    <row r="62" spans="1:15" s="81" customFormat="1" ht="216" x14ac:dyDescent="0.3">
      <c r="A62" s="9">
        <v>51</v>
      </c>
      <c r="B62" s="9" t="s">
        <v>129</v>
      </c>
      <c r="C62" s="12"/>
      <c r="D62" s="9" t="s">
        <v>978</v>
      </c>
      <c r="E62" s="9" t="s">
        <v>168</v>
      </c>
      <c r="F62" s="9"/>
      <c r="G62" s="11" t="s">
        <v>508</v>
      </c>
      <c r="H62" s="11"/>
      <c r="I62" s="10"/>
      <c r="J62" s="11"/>
      <c r="K62" s="11"/>
      <c r="L62" s="11"/>
      <c r="M62" s="12" t="s">
        <v>56</v>
      </c>
      <c r="N62" s="12" t="s">
        <v>56</v>
      </c>
      <c r="O62" s="10"/>
    </row>
    <row r="63" spans="1:15" s="81" customFormat="1" ht="55.5" customHeight="1" x14ac:dyDescent="0.3">
      <c r="A63" s="9">
        <v>52</v>
      </c>
      <c r="B63" s="9" t="s">
        <v>130</v>
      </c>
      <c r="C63" s="12"/>
      <c r="D63" s="9" t="s">
        <v>81</v>
      </c>
      <c r="E63" s="9" t="s">
        <v>168</v>
      </c>
      <c r="F63" s="9"/>
      <c r="G63" s="11" t="s">
        <v>509</v>
      </c>
      <c r="H63" s="11"/>
      <c r="I63" s="10"/>
      <c r="J63" s="11"/>
      <c r="K63" s="11"/>
      <c r="L63" s="11"/>
      <c r="M63" s="12" t="s">
        <v>56</v>
      </c>
      <c r="N63" s="12" t="s">
        <v>56</v>
      </c>
      <c r="O63" s="10"/>
    </row>
    <row r="64" spans="1:15" s="81" customFormat="1" ht="25.2" customHeight="1" x14ac:dyDescent="0.3">
      <c r="A64" s="9">
        <v>53</v>
      </c>
      <c r="B64" s="9" t="s">
        <v>131</v>
      </c>
      <c r="C64" s="12"/>
      <c r="D64" s="9" t="s">
        <v>132</v>
      </c>
      <c r="E64" s="9" t="s">
        <v>168</v>
      </c>
      <c r="F64" s="9"/>
      <c r="G64" s="11" t="s">
        <v>510</v>
      </c>
      <c r="H64" s="11"/>
      <c r="I64" s="10"/>
      <c r="J64" s="11"/>
      <c r="K64" s="11"/>
      <c r="L64" s="11"/>
      <c r="M64" s="12" t="s">
        <v>56</v>
      </c>
      <c r="N64" s="12" t="s">
        <v>56</v>
      </c>
      <c r="O64" s="10"/>
    </row>
    <row r="65" spans="1:15" s="81" customFormat="1" ht="187.2" x14ac:dyDescent="0.3">
      <c r="A65" s="9">
        <v>54</v>
      </c>
      <c r="B65" s="9" t="s">
        <v>133</v>
      </c>
      <c r="C65" s="12"/>
      <c r="D65" s="9" t="s">
        <v>11</v>
      </c>
      <c r="E65" s="9" t="s">
        <v>168</v>
      </c>
      <c r="F65" s="9"/>
      <c r="G65" s="11" t="s">
        <v>511</v>
      </c>
      <c r="H65" s="11"/>
      <c r="I65" s="10"/>
      <c r="J65" s="11"/>
      <c r="K65" s="11"/>
      <c r="L65" s="11"/>
      <c r="M65" s="12" t="s">
        <v>56</v>
      </c>
      <c r="N65" s="12" t="s">
        <v>56</v>
      </c>
      <c r="O65" s="10"/>
    </row>
    <row r="66" spans="1:15" s="81" customFormat="1" ht="172.8" x14ac:dyDescent="0.3">
      <c r="A66" s="9">
        <v>55</v>
      </c>
      <c r="B66" s="9" t="s">
        <v>134</v>
      </c>
      <c r="C66" s="12"/>
      <c r="D66" s="9" t="s">
        <v>11</v>
      </c>
      <c r="E66" s="9" t="s">
        <v>168</v>
      </c>
      <c r="F66" s="9"/>
      <c r="G66" s="11" t="s">
        <v>512</v>
      </c>
      <c r="H66" s="11"/>
      <c r="I66" s="10"/>
      <c r="J66" s="11"/>
      <c r="K66" s="11"/>
      <c r="L66" s="11"/>
      <c r="M66" s="12" t="s">
        <v>56</v>
      </c>
      <c r="N66" s="12" t="s">
        <v>56</v>
      </c>
      <c r="O66" s="10"/>
    </row>
    <row r="67" spans="1:15" s="81" customFormat="1" ht="158.4" x14ac:dyDescent="0.3">
      <c r="A67" s="9">
        <v>56</v>
      </c>
      <c r="B67" s="9" t="s">
        <v>135</v>
      </c>
      <c r="C67" s="12"/>
      <c r="D67" s="9" t="s">
        <v>136</v>
      </c>
      <c r="E67" s="9" t="s">
        <v>168</v>
      </c>
      <c r="F67" s="9"/>
      <c r="G67" s="11" t="s">
        <v>513</v>
      </c>
      <c r="H67" s="11"/>
      <c r="I67" s="10"/>
      <c r="J67" s="11"/>
      <c r="K67" s="11"/>
      <c r="L67" s="11"/>
      <c r="M67" s="12" t="s">
        <v>56</v>
      </c>
      <c r="N67" s="12" t="s">
        <v>56</v>
      </c>
      <c r="O67" s="10"/>
    </row>
    <row r="68" spans="1:15" s="79" customFormat="1" ht="100.8" x14ac:dyDescent="0.3">
      <c r="A68" s="47" t="s">
        <v>70</v>
      </c>
      <c r="B68" s="47" t="s">
        <v>68</v>
      </c>
      <c r="C68" s="6" t="s">
        <v>537</v>
      </c>
      <c r="D68" s="47" t="s">
        <v>69</v>
      </c>
      <c r="E68" s="6" t="s">
        <v>211</v>
      </c>
      <c r="F68" s="6" t="s">
        <v>56</v>
      </c>
      <c r="G68" s="1" t="s">
        <v>71</v>
      </c>
      <c r="H68" s="1" t="s">
        <v>890</v>
      </c>
      <c r="I68" s="38" t="s">
        <v>637</v>
      </c>
      <c r="J68" s="36" t="s">
        <v>156</v>
      </c>
      <c r="K68" s="36" t="str">
        <f t="shared" ref="K68:K73" si="3">J68</f>
        <v>see mapping for field 57</v>
      </c>
      <c r="L68" s="36"/>
      <c r="M68" s="6" t="s">
        <v>1</v>
      </c>
      <c r="N68" s="6" t="s">
        <v>1</v>
      </c>
      <c r="O68" s="38" t="s">
        <v>739</v>
      </c>
    </row>
    <row r="69" spans="1:15" s="79" customFormat="1" ht="409.6" x14ac:dyDescent="0.3">
      <c r="A69" s="6">
        <v>57</v>
      </c>
      <c r="B69" s="6" t="s">
        <v>18</v>
      </c>
      <c r="C69" s="6" t="s">
        <v>538</v>
      </c>
      <c r="D69" s="7" t="s">
        <v>67</v>
      </c>
      <c r="E69" s="6" t="s">
        <v>211</v>
      </c>
      <c r="F69" s="6" t="s">
        <v>56</v>
      </c>
      <c r="G69" s="1" t="s">
        <v>1001</v>
      </c>
      <c r="H69" s="36" t="s">
        <v>1027</v>
      </c>
      <c r="I69" s="2" t="s">
        <v>1002</v>
      </c>
      <c r="J69" s="36" t="s">
        <v>1024</v>
      </c>
      <c r="K69" s="36" t="str">
        <f>J69</f>
        <v>IF TRADING_CAPACITY = (I-account OR P-account OR M-account)
THEN [
IF INVESTMENT QUALIFIER ='22' THEN INVEST_DEC_ID_TYPE='ALGO' AND INVEST_DEC_ID = INVESTMENT ID
ELSE IF (INVESTMENT QUALIFIER ='24'  AND INVESTMENT ID contains a Short code) 
THEN INVEST_DEC_ID={National ID} of the long code
ELSE IF (INVESTMENT QUALIFIER='24'  AND Investment ID=(empty OR Short code cannot be resolved in Long code)) 
THEN INVEST_DEC_ID={National ID} of the entering trader
ELSE IF INVESTMENT QUALIFIER=empty 
THEN INVEST_DEC_ID={National ID} of the entering trader]
ELSE INVEST_DEC_ID=empty
ETI: IF 1815 TradingCapacity=("3" Issuer/Liquidity Provider OR "5" Principal/Proprietary OR "6" Market Maker) THEN [
IF 21622 RootPartyIDInvestmentDecisionMakerQualifier='22' THEN INVEST_DEC_ID_TYPE='ALGO' AND INVEST_DEC_ID = 20522 RootPartyIDInvestmentDecisionMaker
ELSE IF (21622 RootPartyIDInvestmentDecisionMakerQualifier='24' AND 
20522 RootPartyIDInvestmentDecisionMaker contains a short code) THEN INVEST_DEC_ID=long code
ELSE IF (21622 RootPartyIDInvestmentDecisionMakerQualifier='24' AND 
20522 RootPartyIDInvestmentDecisionMaker=(empty OR Short code cannot be resolved in Long code)) THEN INVEST_DEC_ID={National ID} of the entering trader
ELSE IF 21622 RootPartyIDInvestmentDecisionMakerQualifier=empty THEN  INVEST_DEC_ID={National ID} of the entering trader]
ELSE INVEST_DEC_ID=empty 
TC/TE810: IF acctTypGrp=("I1" Issuer/Liquidity Provider OR "P*" Proprietary OR "M*" Market Maker) THEN [
IF investQualifier='22' THEN INVEST_DEC_ID_TYPE='ALGO' AND INVEST_DEC_ID=investIdentifier
ELSE IF (investQualifier='24' AND investIdentifier contains a short code) THEN INVEST_DEC_ID=long code
ELSE IF (investQualifier='24' AND investIdentifier=(empty OR Short code cannot be resolved in Long code)) THEN INVEST_DEC_ID={National ID} of the entering trader
ELSE IF  investIdentifier=empty THEN  INVEST_DEC_ID={National ID} of the entering trader]
ELSE INVEST_DEC_ID=empty</v>
      </c>
      <c r="L69" s="36"/>
      <c r="M69" s="6" t="s">
        <v>1</v>
      </c>
      <c r="N69" s="6" t="s">
        <v>1</v>
      </c>
      <c r="O69" s="2" t="s">
        <v>988</v>
      </c>
    </row>
    <row r="70" spans="1:15" s="79" customFormat="1" ht="273.60000000000002" x14ac:dyDescent="0.3">
      <c r="A70" s="6">
        <v>58</v>
      </c>
      <c r="B70" s="6" t="s">
        <v>137</v>
      </c>
      <c r="C70" s="7" t="s">
        <v>539</v>
      </c>
      <c r="D70" s="6" t="s">
        <v>21</v>
      </c>
      <c r="E70" s="6" t="s">
        <v>211</v>
      </c>
      <c r="F70" s="6" t="s">
        <v>56</v>
      </c>
      <c r="G70" s="36" t="s">
        <v>517</v>
      </c>
      <c r="H70" s="36" t="s">
        <v>638</v>
      </c>
      <c r="I70" s="2" t="s">
        <v>814</v>
      </c>
      <c r="J70" s="36" t="s">
        <v>545</v>
      </c>
      <c r="K70" s="36" t="str">
        <f t="shared" si="3"/>
        <v>IF INVEST_DEC_ID_TYPE=NATIONAL_ID THEN INVEST_DEC_BRANCH_COUNTRY= Country of main address of Trading Member via SAP</v>
      </c>
      <c r="L70" s="36"/>
      <c r="M70" s="7" t="s">
        <v>1</v>
      </c>
      <c r="N70" s="7" t="s">
        <v>1</v>
      </c>
      <c r="O70" s="2"/>
    </row>
    <row r="71" spans="1:15" ht="172.8" x14ac:dyDescent="0.3">
      <c r="A71" s="90" t="s">
        <v>94</v>
      </c>
      <c r="B71" s="6" t="s">
        <v>800</v>
      </c>
      <c r="C71" s="7" t="s">
        <v>541</v>
      </c>
      <c r="D71" s="90" t="s">
        <v>148</v>
      </c>
      <c r="E71" s="6" t="s">
        <v>250</v>
      </c>
      <c r="F71" s="6" t="s">
        <v>56</v>
      </c>
      <c r="G71" s="1" t="s">
        <v>542</v>
      </c>
      <c r="H71" s="1" t="s">
        <v>1008</v>
      </c>
      <c r="I71" s="38" t="s">
        <v>639</v>
      </c>
      <c r="J71" s="36" t="s">
        <v>767</v>
      </c>
      <c r="K71" s="36" t="str">
        <f t="shared" si="3"/>
        <v>see mapping for field 59</v>
      </c>
      <c r="L71" s="36"/>
      <c r="M71" s="7" t="s">
        <v>1</v>
      </c>
      <c r="N71" s="7" t="s">
        <v>1</v>
      </c>
      <c r="O71" s="2"/>
    </row>
    <row r="72" spans="1:15" ht="409.6" x14ac:dyDescent="0.3">
      <c r="A72" s="90">
        <v>59</v>
      </c>
      <c r="B72" s="6" t="s">
        <v>19</v>
      </c>
      <c r="C72" s="6" t="s">
        <v>540</v>
      </c>
      <c r="D72" s="6" t="s">
        <v>149</v>
      </c>
      <c r="E72" s="6" t="s">
        <v>211</v>
      </c>
      <c r="F72" s="6" t="s">
        <v>56</v>
      </c>
      <c r="G72" s="1" t="s">
        <v>491</v>
      </c>
      <c r="H72" s="36" t="s">
        <v>1025</v>
      </c>
      <c r="I72" s="38" t="s">
        <v>815</v>
      </c>
      <c r="J72" s="36" t="s">
        <v>1026</v>
      </c>
      <c r="K72" s="36" t="str">
        <f t="shared" si="3"/>
        <v>IF EXECUTION QUALIFIER = '22' THEN EXEC_RESP_ID_TYPE='ALGO' and EXEC_RESP_ID=Execution ID
ELSE IF EXECUTION QUALIFIER = '24'  AND Execution ID long code = 'NORE' THEN EXEC_RESP_ID_TYPE='NORE' and EXEC_RESP_ID = empty
ELSE IF EXECUTION QUALIFIER = '24'  AND Execution ID contains a Short code THEN EXEC_RESP_ID_TYPE = NATIONAL_ID_TYPE of long code and EXEC_RESP_ID = NATIONAL_ID of long code
ELSE IF EXECUTION QUALIFIER = empty OR (EXECUTION QUALIFIER='24'  AND Execution ID =(empty OR Short code cannot be resolved in Long code)) THEN EXEC_RESP_ID_TYPE=NATIONAL_ID_TYPE of the entering trader and EXEC_RESP_ID = NATIONAL_ID of the entering trader
ELSE EXEC_RESP_ID_TYPE=empty and EXEC_RESP_ID = empty
ETI: IF 25124 ExecutingTraderQualifier='22' THEN EXEC_RESP_ID_TYPE='ALGO' and EXEC_RESP_ID=25123 ExecutingTrader
ELSE IF 25124 ExecutingTraderQualifier='24' AND 25123 ExecutingTrader long code ='NORE' THEN EXEC_RESP_ID_TYPE='NORE' and EXEC_RESP_ID = empty
ELSE IF 25124 ExecutingTraderQualifier='24' AND 25123 ExecutingTrader contains a short code THEN EXEC_RESP_ID_TYPE = NATIONAL_ID_TYPE of long code and EXEC_RESP_ID = NATIONAL_ID of long code
ELSE IF 25124 ExecutingTraderQualifier= empty OR (25124 ExecutingTraderQualifier='24'  AND 25123 ExecutingTrader=(empty OR Short code cannot be resolved in Long code)) THEN EXEC_RESP_ID_TYPE=NATIONAL_ID_TYPE of the entering trader and EXEC_RESP_ID = NATIONAL_ID of the entering trader
ELSE EXEC_RESP_ID_TYPE=empty and EXEC_RESP_ID = empty
TC/TE810: IF execQualifier= '22' THEN EXEC_RESP_ID_TYPE='ALGO' and EXEC_RESP_ID=execIdentifier
ELSE IF execQualifier= '24'  AND execIdentifier long code = 'NORE' THEN EXEC_RESP_ID_TYPE='NORE' and EXEC_RESP_ID = empty
ELSE IF execQualifier= '24'  AND execIdentifier contains a Short code THEN EXEC_RESP_ID_TYPE = NATIONAL_ID_TYPE of long code and EXEC_RESP_ID = NATIONAL_ID of long code
ELSE IF execQualifier= empty OR (EXECUTION QUALIFIER='24'  AND execIdentifier =(empty OR Short code cannot be resolved in Long code)) THEN EXEC_RESP_ID_TYPE=NATIONAL_ID_TYPE of the entering trader and EXEC_RESP_ID = NATIONAL_ID of the entering trader
ELSE EXEC_RESP_ID_TYPE=empty and EXEC_RESP_ID = empty</v>
      </c>
      <c r="L72" s="36"/>
      <c r="M72" s="6" t="s">
        <v>1</v>
      </c>
      <c r="N72" s="6" t="s">
        <v>1</v>
      </c>
      <c r="O72" s="2" t="s">
        <v>989</v>
      </c>
    </row>
    <row r="73" spans="1:15" s="79" customFormat="1" ht="216" x14ac:dyDescent="0.3">
      <c r="A73" s="6">
        <v>60</v>
      </c>
      <c r="B73" s="6" t="s">
        <v>20</v>
      </c>
      <c r="C73" s="6" t="s">
        <v>544</v>
      </c>
      <c r="D73" s="6" t="s">
        <v>21</v>
      </c>
      <c r="E73" s="6" t="s">
        <v>211</v>
      </c>
      <c r="F73" s="6" t="s">
        <v>56</v>
      </c>
      <c r="G73" s="38" t="s">
        <v>492</v>
      </c>
      <c r="H73" s="38" t="s">
        <v>986</v>
      </c>
      <c r="I73" s="2" t="s">
        <v>987</v>
      </c>
      <c r="J73" s="36" t="s">
        <v>543</v>
      </c>
      <c r="K73" s="36" t="str">
        <f t="shared" si="3"/>
        <v xml:space="preserve">IF EXEC_RESP_ID_TYPE = NATIONAL_ID_XXX
THEN SUPERVISING_BRANCH_COUNTRY = ISO 3166 Country code of main address of Trading Member via SAP
ELSE SUPERVISING_BRANCH_COUNTRY = empty
</v>
      </c>
      <c r="L73" s="36"/>
      <c r="M73" s="6" t="s">
        <v>1</v>
      </c>
      <c r="N73" s="6" t="s">
        <v>1</v>
      </c>
      <c r="O73" s="2"/>
    </row>
    <row r="74" spans="1:15" s="81" customFormat="1" ht="409.6" x14ac:dyDescent="0.3">
      <c r="A74" s="9">
        <v>61</v>
      </c>
      <c r="B74" s="9" t="s">
        <v>86</v>
      </c>
      <c r="C74" s="12" t="s">
        <v>691</v>
      </c>
      <c r="D74" s="9" t="s">
        <v>87</v>
      </c>
      <c r="E74" s="9" t="s">
        <v>211</v>
      </c>
      <c r="F74" s="9"/>
      <c r="G74" s="10" t="s">
        <v>493</v>
      </c>
      <c r="H74" s="10"/>
      <c r="I74" s="10"/>
      <c r="J74" s="45" t="s">
        <v>93</v>
      </c>
      <c r="K74" s="46" t="s">
        <v>768</v>
      </c>
      <c r="L74" s="41" t="s">
        <v>851</v>
      </c>
      <c r="M74" s="12" t="s">
        <v>1</v>
      </c>
      <c r="N74" s="86" t="s">
        <v>706</v>
      </c>
      <c r="O74" s="10"/>
    </row>
    <row r="75" spans="1:15" s="79" customFormat="1" ht="371.4" customHeight="1" x14ac:dyDescent="0.3">
      <c r="A75" s="6">
        <v>62</v>
      </c>
      <c r="B75" s="6" t="s">
        <v>15</v>
      </c>
      <c r="C75" s="7" t="s">
        <v>648</v>
      </c>
      <c r="D75" s="6" t="s">
        <v>37</v>
      </c>
      <c r="E75" s="6" t="s">
        <v>211</v>
      </c>
      <c r="F75" s="6" t="s">
        <v>56</v>
      </c>
      <c r="G75" s="38" t="s">
        <v>749</v>
      </c>
      <c r="H75" s="38" t="s">
        <v>891</v>
      </c>
      <c r="I75" s="2" t="s">
        <v>854</v>
      </c>
      <c r="J75" s="36" t="s">
        <v>93</v>
      </c>
      <c r="K75" s="91" t="s">
        <v>751</v>
      </c>
      <c r="L75" s="36" t="s">
        <v>750</v>
      </c>
      <c r="M75" s="6" t="s">
        <v>1</v>
      </c>
      <c r="N75" s="6" t="s">
        <v>1</v>
      </c>
      <c r="O75" s="2"/>
    </row>
    <row r="76" spans="1:15" s="81" customFormat="1" ht="244.8" x14ac:dyDescent="0.3">
      <c r="A76" s="9">
        <v>63</v>
      </c>
      <c r="B76" s="9" t="s">
        <v>153</v>
      </c>
      <c r="C76" s="12"/>
      <c r="D76" s="9" t="s">
        <v>154</v>
      </c>
      <c r="E76" s="9" t="s">
        <v>168</v>
      </c>
      <c r="F76" s="9"/>
      <c r="G76" s="10" t="s">
        <v>515</v>
      </c>
      <c r="H76" s="10"/>
      <c r="I76" s="10"/>
      <c r="J76" s="11"/>
      <c r="K76" s="44"/>
      <c r="L76" s="11"/>
      <c r="M76" s="12" t="s">
        <v>56</v>
      </c>
      <c r="N76" s="12" t="s">
        <v>56</v>
      </c>
      <c r="O76" s="10"/>
    </row>
    <row r="77" spans="1:15" ht="158.4" x14ac:dyDescent="0.3">
      <c r="A77" s="90">
        <v>64</v>
      </c>
      <c r="B77" s="6" t="s">
        <v>16</v>
      </c>
      <c r="C77" s="7" t="s">
        <v>647</v>
      </c>
      <c r="D77" s="7" t="s">
        <v>748</v>
      </c>
      <c r="E77" s="6" t="s">
        <v>211</v>
      </c>
      <c r="F77" s="6" t="s">
        <v>56</v>
      </c>
      <c r="G77" s="38" t="s">
        <v>798</v>
      </c>
      <c r="H77" s="38" t="s">
        <v>826</v>
      </c>
      <c r="I77" s="38" t="s">
        <v>640</v>
      </c>
      <c r="J77" s="128" t="s">
        <v>93</v>
      </c>
      <c r="K77" s="36" t="str">
        <f>J77</f>
        <v>empty</v>
      </c>
      <c r="L77" s="1" t="s">
        <v>996</v>
      </c>
      <c r="M77" s="7" t="s">
        <v>1</v>
      </c>
      <c r="N77" s="7" t="s">
        <v>1</v>
      </c>
      <c r="O77" s="2" t="s">
        <v>997</v>
      </c>
    </row>
    <row r="78" spans="1:15" s="81" customFormat="1" ht="72" x14ac:dyDescent="0.3">
      <c r="A78" s="9">
        <v>65</v>
      </c>
      <c r="B78" s="9" t="s">
        <v>138</v>
      </c>
      <c r="C78" s="12"/>
      <c r="D78" s="9" t="s">
        <v>36</v>
      </c>
      <c r="E78" s="9" t="s">
        <v>250</v>
      </c>
      <c r="F78" s="9"/>
      <c r="G78" s="11" t="s">
        <v>514</v>
      </c>
      <c r="H78" s="11"/>
      <c r="I78" s="10"/>
      <c r="J78" s="11"/>
      <c r="K78" s="11"/>
      <c r="L78" s="11" t="s">
        <v>459</v>
      </c>
      <c r="M78" s="12" t="s">
        <v>56</v>
      </c>
      <c r="N78" s="12" t="s">
        <v>56</v>
      </c>
      <c r="O78" s="10"/>
    </row>
    <row r="79" spans="1:15" s="81" customFormat="1" ht="72" x14ac:dyDescent="0.3">
      <c r="A79" s="9" t="s">
        <v>165</v>
      </c>
      <c r="B79" s="9" t="s">
        <v>150</v>
      </c>
      <c r="C79" s="9" t="s">
        <v>692</v>
      </c>
      <c r="D79" s="92" t="s">
        <v>743</v>
      </c>
      <c r="E79" s="9" t="s">
        <v>168</v>
      </c>
      <c r="F79" s="9"/>
      <c r="G79" s="11" t="s">
        <v>462</v>
      </c>
      <c r="H79" s="11" t="s">
        <v>1028</v>
      </c>
      <c r="I79" s="93"/>
      <c r="J79" s="48" t="s">
        <v>769</v>
      </c>
      <c r="K79" s="50" t="s">
        <v>773</v>
      </c>
      <c r="L79" s="11"/>
      <c r="M79" s="9" t="s">
        <v>1</v>
      </c>
      <c r="N79" s="86" t="s">
        <v>706</v>
      </c>
      <c r="O79" s="10"/>
    </row>
    <row r="80" spans="1:15" s="81" customFormat="1" ht="72" x14ac:dyDescent="0.3">
      <c r="A80" s="9" t="s">
        <v>166</v>
      </c>
      <c r="B80" s="9" t="s">
        <v>151</v>
      </c>
      <c r="C80" s="9" t="s">
        <v>693</v>
      </c>
      <c r="D80" s="92" t="s">
        <v>743</v>
      </c>
      <c r="E80" s="9" t="s">
        <v>168</v>
      </c>
      <c r="F80" s="9"/>
      <c r="G80" s="11" t="s">
        <v>461</v>
      </c>
      <c r="H80" s="11" t="s">
        <v>1029</v>
      </c>
      <c r="I80" s="93"/>
      <c r="J80" s="48" t="s">
        <v>783</v>
      </c>
      <c r="K80" s="50" t="s">
        <v>770</v>
      </c>
      <c r="L80" s="11"/>
      <c r="M80" s="9" t="s">
        <v>1</v>
      </c>
      <c r="N80" s="86" t="s">
        <v>706</v>
      </c>
      <c r="O80" s="10"/>
    </row>
    <row r="81" spans="1:15" s="81" customFormat="1" ht="43.2" x14ac:dyDescent="0.3">
      <c r="A81" s="9" t="s">
        <v>152</v>
      </c>
      <c r="B81" s="9" t="s">
        <v>603</v>
      </c>
      <c r="C81" s="94" t="s">
        <v>694</v>
      </c>
      <c r="D81" s="12" t="s">
        <v>466</v>
      </c>
      <c r="E81" s="9" t="s">
        <v>168</v>
      </c>
      <c r="F81" s="94"/>
      <c r="G81" s="50" t="s">
        <v>467</v>
      </c>
      <c r="H81" s="50"/>
      <c r="I81" s="95"/>
      <c r="J81" s="49" t="s">
        <v>1041</v>
      </c>
      <c r="K81" s="50" t="str">
        <f>J81</f>
        <v>IF (BUYER_ID=empty AND BUYER_ID_TYPE&lt;&gt;'INTC') OR BUYER_ID_TYPE=NATIONAL_ID OR long code mapping with error THEN MISSING_BUYER='Y'</v>
      </c>
      <c r="L81" s="50"/>
      <c r="M81" s="94" t="s">
        <v>1</v>
      </c>
      <c r="N81" s="86" t="s">
        <v>706</v>
      </c>
      <c r="O81" s="96"/>
    </row>
    <row r="82" spans="1:15" s="81" customFormat="1" ht="87" customHeight="1" x14ac:dyDescent="0.3">
      <c r="A82" s="9" t="s">
        <v>469</v>
      </c>
      <c r="B82" s="9" t="s">
        <v>604</v>
      </c>
      <c r="C82" s="94" t="s">
        <v>695</v>
      </c>
      <c r="D82" s="12" t="s">
        <v>466</v>
      </c>
      <c r="E82" s="9" t="s">
        <v>168</v>
      </c>
      <c r="F82" s="9"/>
      <c r="G82" s="11" t="s">
        <v>468</v>
      </c>
      <c r="H82" s="11"/>
      <c r="I82" s="93"/>
      <c r="J82" s="49" t="s">
        <v>1042</v>
      </c>
      <c r="K82" s="11" t="str">
        <f>J82</f>
        <v>IF (SELLER_ID=empty AND SELLER_ID_TYPE&lt;&gt;'INTC') OR SELLER_ID_TYPE=NATIONAL_ID OR long code mapping with error THEN MISSING_SELLER='Y'</v>
      </c>
      <c r="L82" s="11"/>
      <c r="M82" s="94" t="s">
        <v>1</v>
      </c>
      <c r="N82" s="86" t="s">
        <v>706</v>
      </c>
      <c r="O82" s="96"/>
    </row>
    <row r="83" spans="1:15" s="81" customFormat="1" ht="104.4" customHeight="1" x14ac:dyDescent="0.3">
      <c r="A83" s="9" t="s">
        <v>470</v>
      </c>
      <c r="B83" s="9" t="s">
        <v>558</v>
      </c>
      <c r="C83" s="94" t="s">
        <v>696</v>
      </c>
      <c r="D83" s="12" t="s">
        <v>466</v>
      </c>
      <c r="E83" s="9" t="s">
        <v>168</v>
      </c>
      <c r="F83" s="9"/>
      <c r="G83" s="11" t="s">
        <v>559</v>
      </c>
      <c r="H83" s="11"/>
      <c r="I83" s="93"/>
      <c r="J83" s="49" t="s">
        <v>816</v>
      </c>
      <c r="K83" s="51" t="str">
        <f>J83</f>
        <v>If MIFIR_TRADING_CAPACITY='DEAL' AND (INVEST_DEC_ID empty OR long code mapping with error) THEN MISSING_INVEST_DEC= 'Y'</v>
      </c>
      <c r="L83" s="50"/>
      <c r="M83" s="94" t="s">
        <v>1</v>
      </c>
      <c r="N83" s="86" t="s">
        <v>706</v>
      </c>
      <c r="O83" s="96"/>
    </row>
    <row r="84" spans="1:15" s="81" customFormat="1" ht="87" customHeight="1" x14ac:dyDescent="0.3">
      <c r="A84" s="9" t="s">
        <v>471</v>
      </c>
      <c r="B84" s="9" t="s">
        <v>561</v>
      </c>
      <c r="C84" s="9" t="s">
        <v>697</v>
      </c>
      <c r="D84" s="12" t="s">
        <v>466</v>
      </c>
      <c r="E84" s="9" t="s">
        <v>168</v>
      </c>
      <c r="F84" s="9"/>
      <c r="G84" s="11" t="s">
        <v>560</v>
      </c>
      <c r="H84" s="11"/>
      <c r="I84" s="93"/>
      <c r="J84" s="49" t="s">
        <v>817</v>
      </c>
      <c r="K84" s="51" t="str">
        <f>J84</f>
        <v>If EXEC_RESP_ID_TYPE&lt;&gt;’NORE’ AND (EXEC_RESP_ID = empty OR long code mapping with error) THEN MISSING_EXEC_RESP ='Y'</v>
      </c>
      <c r="L84" s="50"/>
      <c r="M84" s="94" t="s">
        <v>1</v>
      </c>
      <c r="N84" s="86" t="s">
        <v>706</v>
      </c>
      <c r="O84" s="96"/>
    </row>
    <row r="85" spans="1:15" s="81" customFormat="1" ht="72" x14ac:dyDescent="0.3">
      <c r="A85" s="9" t="s">
        <v>472</v>
      </c>
      <c r="B85" s="9" t="s">
        <v>564</v>
      </c>
      <c r="C85" s="94" t="s">
        <v>698</v>
      </c>
      <c r="D85" s="12" t="s">
        <v>466</v>
      </c>
      <c r="E85" s="9" t="s">
        <v>168</v>
      </c>
      <c r="F85" s="9"/>
      <c r="G85" s="11" t="s">
        <v>565</v>
      </c>
      <c r="H85" s="41"/>
      <c r="I85" s="93"/>
      <c r="J85" s="11" t="s">
        <v>892</v>
      </c>
      <c r="K85" s="48" t="s">
        <v>93</v>
      </c>
      <c r="L85" s="11"/>
      <c r="M85" s="9" t="s">
        <v>1</v>
      </c>
      <c r="N85" s="86" t="s">
        <v>706</v>
      </c>
      <c r="O85" s="10"/>
    </row>
    <row r="86" spans="1:15" s="81" customFormat="1" ht="87.6" customHeight="1" x14ac:dyDescent="0.3">
      <c r="A86" s="9" t="s">
        <v>473</v>
      </c>
      <c r="B86" s="9" t="s">
        <v>562</v>
      </c>
      <c r="C86" s="9" t="s">
        <v>699</v>
      </c>
      <c r="D86" s="12" t="s">
        <v>466</v>
      </c>
      <c r="E86" s="9" t="s">
        <v>168</v>
      </c>
      <c r="F86" s="9"/>
      <c r="G86" s="11" t="s">
        <v>563</v>
      </c>
      <c r="H86" s="11"/>
      <c r="I86" s="93"/>
      <c r="J86" s="11" t="s">
        <v>998</v>
      </c>
      <c r="K86" s="11" t="s">
        <v>990</v>
      </c>
      <c r="L86" s="11"/>
      <c r="M86" s="9" t="s">
        <v>1</v>
      </c>
      <c r="N86" s="86" t="s">
        <v>706</v>
      </c>
      <c r="O86" s="10"/>
    </row>
    <row r="87" spans="1:15" s="81" customFormat="1" ht="43.2" x14ac:dyDescent="0.3">
      <c r="A87" s="9" t="s">
        <v>566</v>
      </c>
      <c r="B87" s="9" t="s">
        <v>474</v>
      </c>
      <c r="C87" s="94" t="s">
        <v>700</v>
      </c>
      <c r="D87" s="9" t="s">
        <v>740</v>
      </c>
      <c r="E87" s="9" t="s">
        <v>168</v>
      </c>
      <c r="F87" s="9"/>
      <c r="G87" s="11" t="s">
        <v>741</v>
      </c>
      <c r="H87" s="41"/>
      <c r="I87" s="93"/>
      <c r="J87" s="11" t="s">
        <v>779</v>
      </c>
      <c r="K87" s="11" t="s">
        <v>782</v>
      </c>
      <c r="L87" s="11"/>
      <c r="M87" s="94" t="s">
        <v>1</v>
      </c>
      <c r="N87" s="86" t="s">
        <v>706</v>
      </c>
      <c r="O87" s="10"/>
    </row>
    <row r="88" spans="1:15" s="81" customFormat="1" ht="43.2" x14ac:dyDescent="0.3">
      <c r="A88" s="9" t="s">
        <v>567</v>
      </c>
      <c r="B88" s="9" t="s">
        <v>475</v>
      </c>
      <c r="C88" s="94" t="s">
        <v>701</v>
      </c>
      <c r="D88" s="9" t="s">
        <v>740</v>
      </c>
      <c r="E88" s="9" t="s">
        <v>168</v>
      </c>
      <c r="F88" s="9"/>
      <c r="G88" s="11" t="s">
        <v>741</v>
      </c>
      <c r="H88" s="41"/>
      <c r="I88" s="93"/>
      <c r="J88" s="11" t="s">
        <v>784</v>
      </c>
      <c r="K88" s="11" t="s">
        <v>780</v>
      </c>
      <c r="L88" s="11"/>
      <c r="M88" s="94" t="s">
        <v>1</v>
      </c>
      <c r="N88" s="86" t="s">
        <v>706</v>
      </c>
      <c r="O88" s="10"/>
    </row>
    <row r="89" spans="1:15" s="81" customFormat="1" ht="43.2" x14ac:dyDescent="0.3">
      <c r="A89" s="9" t="s">
        <v>568</v>
      </c>
      <c r="B89" s="9" t="s">
        <v>476</v>
      </c>
      <c r="C89" s="94" t="s">
        <v>702</v>
      </c>
      <c r="D89" s="9" t="s">
        <v>742</v>
      </c>
      <c r="E89" s="9" t="s">
        <v>168</v>
      </c>
      <c r="F89" s="9"/>
      <c r="G89" s="11" t="s">
        <v>741</v>
      </c>
      <c r="H89" s="41"/>
      <c r="I89" s="93"/>
      <c r="J89" s="11"/>
      <c r="K89" s="11" t="s">
        <v>781</v>
      </c>
      <c r="L89" s="11"/>
      <c r="M89" s="94" t="s">
        <v>1</v>
      </c>
      <c r="N89" s="86" t="s">
        <v>706</v>
      </c>
      <c r="O89" s="10"/>
    </row>
    <row r="90" spans="1:15" s="81" customFormat="1" ht="28.8" x14ac:dyDescent="0.3">
      <c r="A90" s="9" t="s">
        <v>731</v>
      </c>
      <c r="B90" s="9" t="s">
        <v>477</v>
      </c>
      <c r="C90" s="94" t="s">
        <v>703</v>
      </c>
      <c r="D90" s="92" t="s">
        <v>744</v>
      </c>
      <c r="E90" s="9" t="s">
        <v>168</v>
      </c>
      <c r="F90" s="9"/>
      <c r="G90" s="11" t="s">
        <v>893</v>
      </c>
      <c r="H90" s="41" t="s">
        <v>1030</v>
      </c>
      <c r="I90" s="93"/>
      <c r="J90" s="11" t="s">
        <v>772</v>
      </c>
      <c r="K90" s="11" t="str">
        <f>J90</f>
        <v>ETI: 20455 RootPartyIDSessionID
TC/TE540: sessionID</v>
      </c>
      <c r="L90" s="11"/>
      <c r="M90" s="94" t="s">
        <v>1</v>
      </c>
      <c r="N90" s="86" t="s">
        <v>706</v>
      </c>
      <c r="O90" s="10"/>
    </row>
    <row r="91" spans="1:15" s="81" customFormat="1" ht="29.4" customHeight="1" x14ac:dyDescent="0.3">
      <c r="A91" s="9" t="s">
        <v>732</v>
      </c>
      <c r="B91" s="9" t="s">
        <v>478</v>
      </c>
      <c r="C91" s="94" t="s">
        <v>704</v>
      </c>
      <c r="D91" s="92" t="s">
        <v>744</v>
      </c>
      <c r="E91" s="9" t="s">
        <v>168</v>
      </c>
      <c r="F91" s="9"/>
      <c r="G91" s="11" t="s">
        <v>490</v>
      </c>
      <c r="H91" s="41" t="s">
        <v>1031</v>
      </c>
      <c r="I91" s="93"/>
      <c r="J91" s="11" t="s">
        <v>771</v>
      </c>
      <c r="K91" s="11" t="str">
        <f>J91</f>
        <v>ETI: 20412 RootPartyIDExecutingTrader
TC/TE810: user</v>
      </c>
      <c r="L91" s="11"/>
      <c r="M91" s="94" t="s">
        <v>1</v>
      </c>
      <c r="N91" s="86" t="s">
        <v>706</v>
      </c>
      <c r="O91" s="10"/>
    </row>
    <row r="92" spans="1:15" s="81" customFormat="1" ht="43.2" x14ac:dyDescent="0.3">
      <c r="A92" s="9" t="s">
        <v>835</v>
      </c>
      <c r="B92" s="9" t="s">
        <v>836</v>
      </c>
      <c r="C92" s="94" t="s">
        <v>837</v>
      </c>
      <c r="D92" s="92" t="s">
        <v>839</v>
      </c>
      <c r="E92" s="9" t="s">
        <v>168</v>
      </c>
      <c r="F92" s="9"/>
      <c r="G92" s="11" t="s">
        <v>840</v>
      </c>
      <c r="H92" s="41"/>
      <c r="I92" s="93"/>
      <c r="J92" s="11" t="s">
        <v>93</v>
      </c>
      <c r="K92" s="11" t="s">
        <v>838</v>
      </c>
      <c r="L92" s="11"/>
      <c r="M92" s="94" t="s">
        <v>1</v>
      </c>
      <c r="N92" s="86" t="s">
        <v>706</v>
      </c>
      <c r="O92" s="10"/>
    </row>
    <row r="94" spans="1:15" ht="15" thickBot="1" x14ac:dyDescent="0.35"/>
    <row r="95" spans="1:15" x14ac:dyDescent="0.3">
      <c r="E95" s="139" t="s">
        <v>605</v>
      </c>
      <c r="F95" s="140"/>
      <c r="G95" s="141"/>
    </row>
    <row r="96" spans="1:15" x14ac:dyDescent="0.3">
      <c r="E96" s="97"/>
      <c r="F96" s="98"/>
      <c r="G96" s="99" t="s">
        <v>799</v>
      </c>
    </row>
    <row r="97" spans="5:7" x14ac:dyDescent="0.3">
      <c r="E97" s="100"/>
      <c r="F97" s="101"/>
      <c r="G97" s="99" t="s">
        <v>90</v>
      </c>
    </row>
    <row r="98" spans="5:7" ht="15" thickBot="1" x14ac:dyDescent="0.35">
      <c r="E98" s="102"/>
      <c r="F98" s="103"/>
      <c r="G98" s="104" t="s">
        <v>91</v>
      </c>
    </row>
  </sheetData>
  <mergeCells count="1">
    <mergeCell ref="E95:G95"/>
  </mergeCells>
  <phoneticPr fontId="11" type="noConversion"/>
  <pageMargins left="0.7" right="0.7" top="0.75" bottom="0.75" header="0.3" footer="0.3"/>
  <pageSetup paperSize="9" orientation="portrait" r:id="rId1"/>
  <headerFooter>
    <oddFooter>&amp;C&amp;1#&amp;"Calibri"&amp;10&amp;K000000Public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EFAC-DFCF-4420-834F-E854281E67E9}">
  <sheetPr codeName="Tabelle2"/>
  <dimension ref="A1:F21"/>
  <sheetViews>
    <sheetView zoomScale="115" zoomScaleNormal="115" workbookViewId="0">
      <pane ySplit="1" topLeftCell="A13" activePane="bottomLeft" state="frozen"/>
      <selection pane="bottomLeft" activeCell="B14" sqref="B14:B17"/>
    </sheetView>
  </sheetViews>
  <sheetFormatPr baseColWidth="10" defaultColWidth="8.6640625" defaultRowHeight="14.4" x14ac:dyDescent="0.3"/>
  <cols>
    <col min="1" max="1" width="29.5546875" style="118" customWidth="1"/>
    <col min="2" max="2" width="76.88671875" style="38" customWidth="1"/>
    <col min="3" max="3" width="22.88671875" style="38" bestFit="1" customWidth="1"/>
    <col min="4" max="4" width="39.109375" style="38" bestFit="1" customWidth="1"/>
    <col min="5" max="5" width="141.33203125" style="38" customWidth="1"/>
    <col min="6" max="6" width="20.33203125" style="121" bestFit="1" customWidth="1"/>
    <col min="7" max="16384" width="8.6640625" style="121"/>
  </cols>
  <sheetData>
    <row r="1" spans="1:6" s="117" customFormat="1" x14ac:dyDescent="0.3">
      <c r="A1" s="116" t="s">
        <v>4</v>
      </c>
      <c r="B1" s="106" t="s">
        <v>23</v>
      </c>
      <c r="C1" s="105" t="s">
        <v>22</v>
      </c>
      <c r="D1" s="105" t="s">
        <v>159</v>
      </c>
      <c r="E1" s="105" t="s">
        <v>0</v>
      </c>
      <c r="F1" s="117" t="s">
        <v>900</v>
      </c>
    </row>
    <row r="2" spans="1:6" s="120" customFormat="1" x14ac:dyDescent="0.3">
      <c r="A2" s="118" t="s">
        <v>143</v>
      </c>
      <c r="B2" s="38" t="s">
        <v>708</v>
      </c>
      <c r="C2" s="119"/>
      <c r="D2" s="119"/>
      <c r="E2" s="119"/>
    </row>
    <row r="3" spans="1:6" ht="16.95" customHeight="1" x14ac:dyDescent="0.3">
      <c r="A3" s="5" t="s">
        <v>21</v>
      </c>
      <c r="B3" s="2" t="s">
        <v>34</v>
      </c>
      <c r="C3" s="2" t="s">
        <v>598</v>
      </c>
      <c r="D3" s="2" t="s">
        <v>597</v>
      </c>
      <c r="E3" s="2" t="s">
        <v>599</v>
      </c>
    </row>
    <row r="4" spans="1:6" s="37" customFormat="1" x14ac:dyDescent="0.3">
      <c r="A4" s="36" t="s">
        <v>550</v>
      </c>
      <c r="B4" s="2" t="s">
        <v>33</v>
      </c>
      <c r="C4" s="2"/>
      <c r="D4" s="2"/>
      <c r="E4" s="2"/>
    </row>
    <row r="5" spans="1:6" x14ac:dyDescent="0.3">
      <c r="A5" s="122" t="s">
        <v>11</v>
      </c>
      <c r="B5" s="2" t="s">
        <v>456</v>
      </c>
      <c r="C5" s="2"/>
      <c r="D5" s="2"/>
      <c r="E5" s="2"/>
    </row>
    <row r="6" spans="1:6" s="120" customFormat="1" ht="28.8" x14ac:dyDescent="0.3">
      <c r="A6" s="122" t="s">
        <v>525</v>
      </c>
      <c r="B6" s="38" t="s">
        <v>898</v>
      </c>
      <c r="C6" s="2"/>
      <c r="D6" s="2"/>
      <c r="E6" s="2"/>
    </row>
    <row r="7" spans="1:6" x14ac:dyDescent="0.3">
      <c r="A7" s="123" t="s">
        <v>48</v>
      </c>
      <c r="B7" s="2" t="s">
        <v>1043</v>
      </c>
      <c r="C7" s="2"/>
      <c r="D7" s="2"/>
      <c r="E7" s="2"/>
    </row>
    <row r="8" spans="1:6" x14ac:dyDescent="0.3">
      <c r="A8" s="122" t="s">
        <v>47</v>
      </c>
      <c r="B8" s="2" t="s">
        <v>1009</v>
      </c>
      <c r="C8" s="2"/>
      <c r="D8" s="2"/>
      <c r="E8" s="2"/>
    </row>
    <row r="9" spans="1:6" x14ac:dyDescent="0.3">
      <c r="A9" s="118" t="s">
        <v>66</v>
      </c>
      <c r="B9" s="38" t="s">
        <v>89</v>
      </c>
    </row>
    <row r="10" spans="1:6" x14ac:dyDescent="0.3">
      <c r="A10" s="124" t="s">
        <v>49</v>
      </c>
      <c r="B10" s="2" t="s">
        <v>981</v>
      </c>
      <c r="C10" s="2"/>
      <c r="D10" s="2"/>
      <c r="E10" s="2"/>
      <c r="F10" s="121" t="s">
        <v>899</v>
      </c>
    </row>
    <row r="11" spans="1:6" ht="98.4" customHeight="1" x14ac:dyDescent="0.3">
      <c r="A11" s="5" t="s">
        <v>10</v>
      </c>
      <c r="B11" s="2" t="s">
        <v>982</v>
      </c>
      <c r="C11" s="37" t="s">
        <v>157</v>
      </c>
      <c r="D11" s="37" t="s">
        <v>999</v>
      </c>
      <c r="E11" s="38" t="s">
        <v>1044</v>
      </c>
    </row>
    <row r="12" spans="1:6" x14ac:dyDescent="0.3">
      <c r="A12" s="122" t="s">
        <v>8</v>
      </c>
      <c r="B12" s="2" t="s">
        <v>983</v>
      </c>
      <c r="C12" s="37" t="s">
        <v>600</v>
      </c>
      <c r="D12" s="37" t="s">
        <v>601</v>
      </c>
      <c r="E12" s="38" t="s">
        <v>612</v>
      </c>
    </row>
    <row r="13" spans="1:6" ht="28.8" x14ac:dyDescent="0.3">
      <c r="A13" s="122" t="s">
        <v>46</v>
      </c>
      <c r="B13" s="2" t="s">
        <v>979</v>
      </c>
      <c r="C13" s="2"/>
      <c r="D13" s="2"/>
      <c r="E13" s="2" t="s">
        <v>993</v>
      </c>
    </row>
    <row r="14" spans="1:6" ht="408" customHeight="1" x14ac:dyDescent="0.3">
      <c r="A14" s="144" t="s">
        <v>173</v>
      </c>
      <c r="B14" s="142" t="s">
        <v>894</v>
      </c>
      <c r="C14" s="125" t="s">
        <v>160</v>
      </c>
      <c r="D14" s="126" t="s">
        <v>546</v>
      </c>
      <c r="E14" s="126" t="s">
        <v>980</v>
      </c>
    </row>
    <row r="15" spans="1:6" ht="409.2" customHeight="1" x14ac:dyDescent="0.3">
      <c r="A15" s="144"/>
      <c r="B15" s="142"/>
      <c r="C15" s="37" t="s">
        <v>161</v>
      </c>
      <c r="D15" s="37" t="s">
        <v>455</v>
      </c>
      <c r="E15" s="38" t="s">
        <v>895</v>
      </c>
    </row>
    <row r="16" spans="1:6" ht="72" x14ac:dyDescent="0.3">
      <c r="A16" s="144"/>
      <c r="B16" s="142"/>
      <c r="C16" s="37" t="s">
        <v>547</v>
      </c>
      <c r="D16" s="37" t="s">
        <v>548</v>
      </c>
      <c r="E16" s="38" t="s">
        <v>1046</v>
      </c>
    </row>
    <row r="17" spans="1:5" ht="329.4" customHeight="1" x14ac:dyDescent="0.3">
      <c r="A17" s="145"/>
      <c r="B17" s="143"/>
      <c r="C17" s="37" t="s">
        <v>158</v>
      </c>
      <c r="D17" s="37" t="s">
        <v>174</v>
      </c>
      <c r="E17" s="38" t="s">
        <v>613</v>
      </c>
    </row>
    <row r="18" spans="1:5" ht="54.6" customHeight="1" x14ac:dyDescent="0.3">
      <c r="A18" s="118" t="s">
        <v>75</v>
      </c>
      <c r="B18" s="38" t="s">
        <v>76</v>
      </c>
    </row>
    <row r="19" spans="1:5" ht="53.4" customHeight="1" x14ac:dyDescent="0.3">
      <c r="A19" s="118" t="s">
        <v>74</v>
      </c>
      <c r="B19" s="38" t="s">
        <v>60</v>
      </c>
    </row>
    <row r="20" spans="1:5" ht="28.8" x14ac:dyDescent="0.3">
      <c r="A20" s="118" t="s">
        <v>88</v>
      </c>
      <c r="B20" s="38" t="s">
        <v>614</v>
      </c>
    </row>
    <row r="21" spans="1:5" x14ac:dyDescent="0.3">
      <c r="A21" s="118" t="s">
        <v>85</v>
      </c>
      <c r="B21" s="38" t="s">
        <v>465</v>
      </c>
    </row>
  </sheetData>
  <autoFilter ref="A1:E20" xr:uid="{569F8875-7031-4F24-9B1B-EE75BB1217B2}"/>
  <sortState xmlns:xlrd2="http://schemas.microsoft.com/office/spreadsheetml/2017/richdata2" ref="A18:E20">
    <sortCondition ref="A18:A20"/>
  </sortState>
  <mergeCells count="2">
    <mergeCell ref="B14:B17"/>
    <mergeCell ref="A14:A17"/>
  </mergeCells>
  <pageMargins left="0.7" right="0.7" top="0.75" bottom="0.75" header="0.3" footer="0.3"/>
  <pageSetup paperSize="9" orientation="portrait" r:id="rId1"/>
  <headerFooter>
    <oddFooter>&amp;C&amp;1#&amp;"Calibri"&amp;10&amp;K000000Public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E5714-5DB1-4382-BDE3-D40B994E336A}">
  <sheetPr codeName="Tabelle8"/>
  <dimension ref="A1:E33"/>
  <sheetViews>
    <sheetView workbookViewId="0">
      <selection activeCell="C33" sqref="C33"/>
    </sheetView>
  </sheetViews>
  <sheetFormatPr baseColWidth="10" defaultColWidth="10.88671875" defaultRowHeight="14.4" x14ac:dyDescent="0.3"/>
  <cols>
    <col min="1" max="1" width="19" style="39" customWidth="1"/>
    <col min="2" max="2" width="15" style="39" customWidth="1"/>
    <col min="3" max="16384" width="10.88671875" style="39"/>
  </cols>
  <sheetData>
    <row r="1" spans="1:5" x14ac:dyDescent="0.3">
      <c r="A1" s="132" t="s">
        <v>901</v>
      </c>
      <c r="B1" s="146" t="s">
        <v>902</v>
      </c>
      <c r="C1" s="146" t="s">
        <v>1033</v>
      </c>
      <c r="D1" s="146" t="s">
        <v>1034</v>
      </c>
      <c r="E1" s="146" t="s">
        <v>1035</v>
      </c>
    </row>
    <row r="2" spans="1:5" ht="15" thickBot="1" x14ac:dyDescent="0.35">
      <c r="A2" s="133" t="s">
        <v>903</v>
      </c>
      <c r="B2" s="147"/>
      <c r="C2" s="147"/>
      <c r="D2" s="147"/>
      <c r="E2" s="147"/>
    </row>
    <row r="3" spans="1:5" ht="15" thickBot="1" x14ac:dyDescent="0.35">
      <c r="A3" s="134" t="s">
        <v>904</v>
      </c>
      <c r="B3" s="135" t="s">
        <v>905</v>
      </c>
      <c r="C3" s="135" t="s">
        <v>906</v>
      </c>
      <c r="D3" s="135"/>
      <c r="E3" s="135"/>
    </row>
    <row r="4" spans="1:5" ht="15" thickBot="1" x14ac:dyDescent="0.35">
      <c r="A4" s="134" t="s">
        <v>907</v>
      </c>
      <c r="B4" s="135" t="s">
        <v>908</v>
      </c>
      <c r="C4" s="135" t="s">
        <v>909</v>
      </c>
      <c r="D4" s="135" t="s">
        <v>906</v>
      </c>
      <c r="E4" s="135"/>
    </row>
    <row r="5" spans="1:5" ht="15" thickBot="1" x14ac:dyDescent="0.35">
      <c r="A5" s="134" t="s">
        <v>910</v>
      </c>
      <c r="B5" s="135" t="s">
        <v>911</v>
      </c>
      <c r="C5" s="135" t="s">
        <v>909</v>
      </c>
      <c r="D5" s="135" t="s">
        <v>906</v>
      </c>
      <c r="E5" s="135"/>
    </row>
    <row r="6" spans="1:5" ht="15" thickBot="1" x14ac:dyDescent="0.35">
      <c r="A6" s="134" t="s">
        <v>912</v>
      </c>
      <c r="B6" s="135" t="s">
        <v>913</v>
      </c>
      <c r="C6" s="135" t="s">
        <v>914</v>
      </c>
      <c r="D6" s="135" t="s">
        <v>906</v>
      </c>
      <c r="E6" s="135"/>
    </row>
    <row r="7" spans="1:5" ht="15" thickBot="1" x14ac:dyDescent="0.35">
      <c r="A7" s="134" t="s">
        <v>915</v>
      </c>
      <c r="B7" s="135" t="s">
        <v>916</v>
      </c>
      <c r="C7" s="135" t="s">
        <v>909</v>
      </c>
      <c r="D7" s="135" t="s">
        <v>917</v>
      </c>
      <c r="E7" s="135" t="s">
        <v>906</v>
      </c>
    </row>
    <row r="8" spans="1:5" ht="15" thickBot="1" x14ac:dyDescent="0.35">
      <c r="A8" s="134" t="s">
        <v>918</v>
      </c>
      <c r="B8" s="135" t="s">
        <v>919</v>
      </c>
      <c r="C8" s="135" t="s">
        <v>906</v>
      </c>
      <c r="D8" s="135"/>
      <c r="E8" s="135"/>
    </row>
    <row r="9" spans="1:5" ht="15" thickBot="1" x14ac:dyDescent="0.35">
      <c r="A9" s="134" t="s">
        <v>920</v>
      </c>
      <c r="B9" s="135" t="s">
        <v>921</v>
      </c>
      <c r="C9" s="135" t="s">
        <v>909</v>
      </c>
      <c r="D9" s="135" t="s">
        <v>906</v>
      </c>
      <c r="E9" s="135"/>
    </row>
    <row r="10" spans="1:5" ht="15" thickBot="1" x14ac:dyDescent="0.35">
      <c r="A10" s="134" t="s">
        <v>922</v>
      </c>
      <c r="B10" s="135" t="s">
        <v>923</v>
      </c>
      <c r="C10" s="135" t="s">
        <v>924</v>
      </c>
      <c r="D10" s="135"/>
      <c r="E10" s="135"/>
    </row>
    <row r="11" spans="1:5" ht="15" thickBot="1" x14ac:dyDescent="0.35">
      <c r="A11" s="134" t="s">
        <v>925</v>
      </c>
      <c r="B11" s="135" t="s">
        <v>926</v>
      </c>
      <c r="C11" s="135" t="s">
        <v>909</v>
      </c>
      <c r="D11" s="135"/>
      <c r="E11" s="135"/>
    </row>
    <row r="12" spans="1:5" ht="15" thickBot="1" x14ac:dyDescent="0.35">
      <c r="A12" s="134" t="s">
        <v>927</v>
      </c>
      <c r="B12" s="135" t="s">
        <v>928</v>
      </c>
      <c r="C12" s="135" t="s">
        <v>909</v>
      </c>
      <c r="D12" s="135" t="s">
        <v>906</v>
      </c>
      <c r="E12" s="135"/>
    </row>
    <row r="13" spans="1:5" ht="15" thickBot="1" x14ac:dyDescent="0.35">
      <c r="A13" s="134" t="s">
        <v>929</v>
      </c>
      <c r="B13" s="135" t="s">
        <v>930</v>
      </c>
      <c r="C13" s="135" t="s">
        <v>906</v>
      </c>
      <c r="D13" s="135"/>
      <c r="E13" s="135"/>
    </row>
    <row r="14" spans="1:5" ht="15" thickBot="1" x14ac:dyDescent="0.35">
      <c r="A14" s="134" t="s">
        <v>931</v>
      </c>
      <c r="B14" s="135" t="s">
        <v>932</v>
      </c>
      <c r="C14" s="135" t="s">
        <v>909</v>
      </c>
      <c r="D14" s="135" t="s">
        <v>906</v>
      </c>
      <c r="E14" s="135"/>
    </row>
    <row r="15" spans="1:5" ht="15" thickBot="1" x14ac:dyDescent="0.35">
      <c r="A15" s="134" t="s">
        <v>933</v>
      </c>
      <c r="B15" s="135" t="s">
        <v>934</v>
      </c>
      <c r="C15" s="135" t="s">
        <v>909</v>
      </c>
      <c r="D15" s="135" t="s">
        <v>906</v>
      </c>
      <c r="E15" s="135"/>
    </row>
    <row r="16" spans="1:5" ht="15" thickBot="1" x14ac:dyDescent="0.35">
      <c r="A16" s="134" t="s">
        <v>935</v>
      </c>
      <c r="B16" s="135" t="s">
        <v>936</v>
      </c>
      <c r="C16" s="135" t="s">
        <v>906</v>
      </c>
      <c r="D16" s="135"/>
      <c r="E16" s="135"/>
    </row>
    <row r="17" spans="1:5" ht="15" thickBot="1" x14ac:dyDescent="0.35">
      <c r="A17" s="134" t="s">
        <v>937</v>
      </c>
      <c r="B17" s="135" t="s">
        <v>938</v>
      </c>
      <c r="C17" s="135" t="s">
        <v>906</v>
      </c>
      <c r="D17" s="135"/>
      <c r="E17" s="135"/>
    </row>
    <row r="18" spans="1:5" ht="15" thickBot="1" x14ac:dyDescent="0.35">
      <c r="A18" s="134" t="s">
        <v>939</v>
      </c>
      <c r="B18" s="135" t="s">
        <v>940</v>
      </c>
      <c r="C18" s="135" t="s">
        <v>909</v>
      </c>
      <c r="D18" s="135"/>
      <c r="E18" s="135"/>
    </row>
    <row r="19" spans="1:5" ht="15" thickBot="1" x14ac:dyDescent="0.35">
      <c r="A19" s="134" t="s">
        <v>941</v>
      </c>
      <c r="B19" s="135" t="s">
        <v>942</v>
      </c>
      <c r="C19" s="135" t="s">
        <v>909</v>
      </c>
      <c r="D19" s="135"/>
      <c r="E19" s="135"/>
    </row>
    <row r="20" spans="1:5" ht="15" thickBot="1" x14ac:dyDescent="0.35">
      <c r="A20" s="134" t="s">
        <v>943</v>
      </c>
      <c r="B20" s="135" t="s">
        <v>944</v>
      </c>
      <c r="C20" s="135" t="s">
        <v>914</v>
      </c>
      <c r="D20" s="135" t="s">
        <v>909</v>
      </c>
      <c r="E20" s="135" t="s">
        <v>906</v>
      </c>
    </row>
    <row r="21" spans="1:5" ht="15" thickBot="1" x14ac:dyDescent="0.35">
      <c r="A21" s="134" t="s">
        <v>945</v>
      </c>
      <c r="B21" s="135" t="s">
        <v>946</v>
      </c>
      <c r="C21" s="135" t="s">
        <v>909</v>
      </c>
      <c r="D21" s="135" t="s">
        <v>917</v>
      </c>
      <c r="E21" s="135" t="s">
        <v>906</v>
      </c>
    </row>
    <row r="22" spans="1:5" ht="15" thickBot="1" x14ac:dyDescent="0.35">
      <c r="A22" s="134" t="s">
        <v>947</v>
      </c>
      <c r="B22" s="135" t="s">
        <v>948</v>
      </c>
      <c r="C22" s="135" t="s">
        <v>906</v>
      </c>
      <c r="D22" s="135"/>
      <c r="E22" s="135"/>
    </row>
    <row r="23" spans="1:5" ht="15" thickBot="1" x14ac:dyDescent="0.35">
      <c r="A23" s="134" t="s">
        <v>949</v>
      </c>
      <c r="B23" s="135" t="s">
        <v>950</v>
      </c>
      <c r="C23" s="135" t="s">
        <v>909</v>
      </c>
      <c r="D23" s="135" t="s">
        <v>906</v>
      </c>
      <c r="E23" s="135"/>
    </row>
    <row r="24" spans="1:5" ht="15" thickBot="1" x14ac:dyDescent="0.35">
      <c r="A24" s="134" t="s">
        <v>951</v>
      </c>
      <c r="B24" s="135" t="s">
        <v>952</v>
      </c>
      <c r="C24" s="135" t="s">
        <v>909</v>
      </c>
      <c r="D24" s="135" t="s">
        <v>917</v>
      </c>
      <c r="E24" s="135"/>
    </row>
    <row r="25" spans="1:5" ht="15" thickBot="1" x14ac:dyDescent="0.35">
      <c r="A25" s="134" t="s">
        <v>953</v>
      </c>
      <c r="B25" s="135" t="s">
        <v>954</v>
      </c>
      <c r="C25" s="135" t="s">
        <v>914</v>
      </c>
      <c r="D25" s="135" t="s">
        <v>909</v>
      </c>
      <c r="E25" s="135" t="s">
        <v>906</v>
      </c>
    </row>
    <row r="26" spans="1:5" ht="15" thickBot="1" x14ac:dyDescent="0.35">
      <c r="A26" s="134" t="s">
        <v>955</v>
      </c>
      <c r="B26" s="135" t="s">
        <v>956</v>
      </c>
      <c r="C26" s="135" t="s">
        <v>909</v>
      </c>
      <c r="D26" s="135" t="s">
        <v>906</v>
      </c>
      <c r="E26" s="135"/>
    </row>
    <row r="27" spans="1:5" ht="15" thickBot="1" x14ac:dyDescent="0.35">
      <c r="A27" s="134" t="s">
        <v>957</v>
      </c>
      <c r="B27" s="135" t="s">
        <v>958</v>
      </c>
      <c r="C27" s="135" t="s">
        <v>909</v>
      </c>
      <c r="D27" s="135"/>
      <c r="E27" s="135"/>
    </row>
    <row r="28" spans="1:5" ht="15" thickBot="1" x14ac:dyDescent="0.35">
      <c r="A28" s="134" t="s">
        <v>959</v>
      </c>
      <c r="B28" s="135" t="s">
        <v>960</v>
      </c>
      <c r="C28" s="135" t="s">
        <v>909</v>
      </c>
      <c r="D28" s="135" t="s">
        <v>917</v>
      </c>
      <c r="E28" s="135" t="s">
        <v>906</v>
      </c>
    </row>
    <row r="29" spans="1:5" ht="15" thickBot="1" x14ac:dyDescent="0.35">
      <c r="A29" s="134" t="s">
        <v>961</v>
      </c>
      <c r="B29" s="135" t="s">
        <v>962</v>
      </c>
      <c r="C29" s="135" t="s">
        <v>909</v>
      </c>
      <c r="D29" s="135" t="s">
        <v>917</v>
      </c>
      <c r="E29" s="135" t="s">
        <v>906</v>
      </c>
    </row>
    <row r="30" spans="1:5" ht="15" thickBot="1" x14ac:dyDescent="0.35">
      <c r="A30" s="134" t="s">
        <v>963</v>
      </c>
      <c r="B30" s="135" t="s">
        <v>964</v>
      </c>
      <c r="C30" s="135" t="s">
        <v>909</v>
      </c>
      <c r="D30" s="135" t="s">
        <v>965</v>
      </c>
      <c r="E30" s="135"/>
    </row>
    <row r="31" spans="1:5" ht="15" thickBot="1" x14ac:dyDescent="0.35">
      <c r="A31" s="134" t="s">
        <v>966</v>
      </c>
      <c r="B31" s="135" t="s">
        <v>967</v>
      </c>
      <c r="C31" s="135" t="s">
        <v>909</v>
      </c>
      <c r="D31" s="135" t="s">
        <v>965</v>
      </c>
      <c r="E31" s="135"/>
    </row>
    <row r="32" spans="1:5" ht="15" thickBot="1" x14ac:dyDescent="0.35">
      <c r="A32" s="134" t="s">
        <v>968</v>
      </c>
      <c r="B32" s="135" t="s">
        <v>969</v>
      </c>
      <c r="C32" s="135" t="s">
        <v>909</v>
      </c>
      <c r="D32" s="135" t="s">
        <v>917</v>
      </c>
      <c r="E32" s="135" t="s">
        <v>906</v>
      </c>
    </row>
    <row r="33" spans="1:5" ht="15" thickBot="1" x14ac:dyDescent="0.35">
      <c r="A33" s="148" t="s">
        <v>970</v>
      </c>
      <c r="B33" s="149"/>
      <c r="C33" s="135" t="s">
        <v>914</v>
      </c>
      <c r="D33" s="135" t="s">
        <v>906</v>
      </c>
      <c r="E33" s="135"/>
    </row>
  </sheetData>
  <mergeCells count="5">
    <mergeCell ref="B1:B2"/>
    <mergeCell ref="C1:C2"/>
    <mergeCell ref="D1:D2"/>
    <mergeCell ref="E1:E2"/>
    <mergeCell ref="A33:B33"/>
  </mergeCells>
  <pageMargins left="0.7" right="0.7" top="0.78740157499999996" bottom="0.78740157499999996" header="0.3" footer="0.3"/>
  <pageSetup orientation="portrait" r:id="rId1"/>
  <headerFooter>
    <oddFooter>&amp;C&amp;1#&amp;"Calibri"&amp;10&amp;K000000Public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3B7BA-BBC3-4B75-88A2-28C3147DF5A6}">
  <sheetPr codeName="Tabelle3"/>
  <dimension ref="A1:C3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30.44140625" defaultRowHeight="14.4" x14ac:dyDescent="0.3"/>
  <cols>
    <col min="1" max="1" width="42" style="111" bestFit="1" customWidth="1"/>
    <col min="2" max="2" width="38.6640625" style="112" bestFit="1" customWidth="1"/>
    <col min="3" max="3" width="96.6640625" style="113" bestFit="1" customWidth="1"/>
    <col min="4" max="16384" width="30.44140625" style="39"/>
  </cols>
  <sheetData>
    <row r="1" spans="1:3" x14ac:dyDescent="0.3">
      <c r="A1" s="105" t="s">
        <v>526</v>
      </c>
      <c r="B1" s="106" t="s">
        <v>551</v>
      </c>
      <c r="C1" s="107" t="s">
        <v>717</v>
      </c>
    </row>
    <row r="2" spans="1:3" ht="43.2" x14ac:dyDescent="0.3">
      <c r="A2" s="37" t="s">
        <v>40</v>
      </c>
      <c r="B2" s="108" t="s">
        <v>787</v>
      </c>
      <c r="C2" s="109" t="s">
        <v>745</v>
      </c>
    </row>
    <row r="3" spans="1:3" ht="43.2" x14ac:dyDescent="0.3">
      <c r="A3" s="37" t="s">
        <v>527</v>
      </c>
      <c r="B3" s="38" t="s">
        <v>570</v>
      </c>
      <c r="C3" s="109" t="s">
        <v>641</v>
      </c>
    </row>
    <row r="4" spans="1:3" s="110" customFormat="1" ht="28.8" x14ac:dyDescent="0.3">
      <c r="A4" s="38" t="s">
        <v>730</v>
      </c>
      <c r="B4" s="38" t="s">
        <v>744</v>
      </c>
      <c r="C4" s="109" t="s">
        <v>789</v>
      </c>
    </row>
    <row r="5" spans="1:3" s="110" customFormat="1" ht="28.8" x14ac:dyDescent="0.3">
      <c r="A5" s="38" t="s">
        <v>832</v>
      </c>
      <c r="B5" s="38" t="s">
        <v>744</v>
      </c>
      <c r="C5" s="109" t="s">
        <v>842</v>
      </c>
    </row>
    <row r="6" spans="1:3" ht="28.8" x14ac:dyDescent="0.3">
      <c r="A6" s="37" t="s">
        <v>735</v>
      </c>
      <c r="B6" s="38" t="s">
        <v>549</v>
      </c>
      <c r="C6" s="109" t="s">
        <v>746</v>
      </c>
    </row>
    <row r="7" spans="1:3" ht="28.8" x14ac:dyDescent="0.3">
      <c r="A7" s="37" t="s">
        <v>464</v>
      </c>
      <c r="B7" s="38" t="s">
        <v>549</v>
      </c>
      <c r="C7" s="109" t="s">
        <v>569</v>
      </c>
    </row>
    <row r="8" spans="1:3" ht="28.8" x14ac:dyDescent="0.3">
      <c r="A8" s="37" t="s">
        <v>536</v>
      </c>
      <c r="B8" s="38" t="s">
        <v>33</v>
      </c>
      <c r="C8" s="109" t="s">
        <v>642</v>
      </c>
    </row>
    <row r="9" spans="1:3" ht="28.8" x14ac:dyDescent="0.3">
      <c r="A9" s="37" t="s">
        <v>84</v>
      </c>
      <c r="B9" s="38" t="s">
        <v>571</v>
      </c>
      <c r="C9" s="109" t="s">
        <v>643</v>
      </c>
    </row>
    <row r="10" spans="1:3" ht="43.2" x14ac:dyDescent="0.3">
      <c r="A10" s="37" t="s">
        <v>649</v>
      </c>
      <c r="B10" s="38" t="s">
        <v>650</v>
      </c>
      <c r="C10" s="38" t="s">
        <v>572</v>
      </c>
    </row>
    <row r="11" spans="1:3" ht="43.2" x14ac:dyDescent="0.3">
      <c r="A11" s="37" t="s">
        <v>573</v>
      </c>
      <c r="B11" s="38" t="s">
        <v>575</v>
      </c>
      <c r="C11" s="109" t="s">
        <v>574</v>
      </c>
    </row>
    <row r="12" spans="1:3" ht="28.8" x14ac:dyDescent="0.3">
      <c r="A12" s="37" t="s">
        <v>576</v>
      </c>
      <c r="B12" s="38" t="s">
        <v>549</v>
      </c>
      <c r="C12" s="109" t="s">
        <v>673</v>
      </c>
    </row>
    <row r="13" spans="1:3" ht="28.8" x14ac:dyDescent="0.3">
      <c r="A13" s="37" t="s">
        <v>577</v>
      </c>
      <c r="B13" s="38" t="s">
        <v>578</v>
      </c>
      <c r="C13" s="109" t="s">
        <v>644</v>
      </c>
    </row>
    <row r="14" spans="1:3" x14ac:dyDescent="0.3">
      <c r="A14" s="37" t="s">
        <v>579</v>
      </c>
      <c r="B14" s="38" t="s">
        <v>580</v>
      </c>
      <c r="C14" s="109" t="s">
        <v>645</v>
      </c>
    </row>
    <row r="15" spans="1:3" x14ac:dyDescent="0.3">
      <c r="A15" s="37" t="s">
        <v>581</v>
      </c>
      <c r="B15" s="108" t="s">
        <v>582</v>
      </c>
      <c r="C15" s="109" t="s">
        <v>646</v>
      </c>
    </row>
    <row r="16" spans="1:3" x14ac:dyDescent="0.3">
      <c r="A16" s="37" t="s">
        <v>583</v>
      </c>
      <c r="B16" s="38" t="s">
        <v>580</v>
      </c>
      <c r="C16" s="109" t="s">
        <v>584</v>
      </c>
    </row>
    <row r="17" spans="1:3" x14ac:dyDescent="0.3">
      <c r="A17" s="37" t="s">
        <v>557</v>
      </c>
      <c r="B17" s="108" t="s">
        <v>585</v>
      </c>
      <c r="C17" s="109" t="s">
        <v>820</v>
      </c>
    </row>
    <row r="18" spans="1:3" x14ac:dyDescent="0.3">
      <c r="A18" s="37" t="s">
        <v>552</v>
      </c>
      <c r="B18" s="108" t="s">
        <v>585</v>
      </c>
      <c r="C18" s="109" t="s">
        <v>821</v>
      </c>
    </row>
    <row r="19" spans="1:3" ht="28.8" x14ac:dyDescent="0.3">
      <c r="A19" s="37" t="s">
        <v>553</v>
      </c>
      <c r="B19" s="108" t="s">
        <v>585</v>
      </c>
      <c r="C19" s="109" t="s">
        <v>822</v>
      </c>
    </row>
    <row r="20" spans="1:3" ht="28.8" x14ac:dyDescent="0.3">
      <c r="A20" s="37" t="s">
        <v>554</v>
      </c>
      <c r="B20" s="108" t="s">
        <v>585</v>
      </c>
      <c r="C20" s="109" t="s">
        <v>823</v>
      </c>
    </row>
    <row r="21" spans="1:3" x14ac:dyDescent="0.3">
      <c r="A21" s="37" t="s">
        <v>555</v>
      </c>
      <c r="B21" s="108" t="s">
        <v>585</v>
      </c>
      <c r="C21" s="109" t="s">
        <v>824</v>
      </c>
    </row>
    <row r="22" spans="1:3" x14ac:dyDescent="0.3">
      <c r="A22" s="37" t="s">
        <v>556</v>
      </c>
      <c r="B22" s="108" t="s">
        <v>585</v>
      </c>
      <c r="C22" s="109" t="s">
        <v>825</v>
      </c>
    </row>
    <row r="23" spans="1:3" s="111" customFormat="1" ht="187.2" x14ac:dyDescent="0.3">
      <c r="A23" s="37" t="s">
        <v>586</v>
      </c>
      <c r="B23" s="108" t="s">
        <v>818</v>
      </c>
      <c r="C23" s="38" t="s">
        <v>819</v>
      </c>
    </row>
    <row r="24" spans="1:3" ht="28.8" x14ac:dyDescent="0.3">
      <c r="A24" s="37" t="s">
        <v>713</v>
      </c>
      <c r="B24" s="38" t="s">
        <v>743</v>
      </c>
      <c r="C24" s="109" t="s">
        <v>714</v>
      </c>
    </row>
    <row r="25" spans="1:3" ht="28.8" x14ac:dyDescent="0.3">
      <c r="A25" s="37" t="s">
        <v>715</v>
      </c>
      <c r="B25" s="38" t="s">
        <v>743</v>
      </c>
      <c r="C25" s="109" t="s">
        <v>716</v>
      </c>
    </row>
    <row r="26" spans="1:3" ht="28.8" x14ac:dyDescent="0.3">
      <c r="A26" s="37" t="s">
        <v>718</v>
      </c>
      <c r="B26" s="38" t="s">
        <v>740</v>
      </c>
      <c r="C26" s="109" t="s">
        <v>723</v>
      </c>
    </row>
    <row r="27" spans="1:3" ht="28.8" x14ac:dyDescent="0.3">
      <c r="A27" s="37" t="s">
        <v>719</v>
      </c>
      <c r="B27" s="38" t="s">
        <v>740</v>
      </c>
      <c r="C27" s="109" t="s">
        <v>724</v>
      </c>
    </row>
    <row r="28" spans="1:3" ht="28.8" x14ac:dyDescent="0.3">
      <c r="A28" s="37" t="s">
        <v>720</v>
      </c>
      <c r="B28" s="38" t="s">
        <v>742</v>
      </c>
      <c r="C28" s="109" t="s">
        <v>725</v>
      </c>
    </row>
    <row r="29" spans="1:3" ht="28.8" x14ac:dyDescent="0.3">
      <c r="A29" s="37" t="s">
        <v>721</v>
      </c>
      <c r="B29" s="38" t="s">
        <v>744</v>
      </c>
      <c r="C29" s="109" t="s">
        <v>726</v>
      </c>
    </row>
    <row r="30" spans="1:3" ht="28.8" x14ac:dyDescent="0.3">
      <c r="A30" s="37" t="s">
        <v>722</v>
      </c>
      <c r="B30" s="38" t="s">
        <v>744</v>
      </c>
      <c r="C30" s="109" t="s">
        <v>727</v>
      </c>
    </row>
    <row r="31" spans="1:3" ht="28.8" x14ac:dyDescent="0.3">
      <c r="A31" s="37" t="s">
        <v>843</v>
      </c>
      <c r="B31" s="38" t="s">
        <v>839</v>
      </c>
      <c r="C31" s="109" t="s">
        <v>844</v>
      </c>
    </row>
  </sheetData>
  <pageMargins left="0.7" right="0.7" top="0.75" bottom="0.75" header="0.3" footer="0.3"/>
  <pageSetup paperSize="9" orientation="portrait" verticalDpi="599" r:id="rId1"/>
  <headerFooter>
    <oddFooter>&amp;C&amp;1#&amp;"Calibri"&amp;10&amp;K000000Public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59A55-6A27-46AF-AAD2-1657F62B678A}">
  <sheetPr codeName="Tabelle5"/>
  <dimension ref="A1:B9"/>
  <sheetViews>
    <sheetView workbookViewId="0">
      <selection activeCell="B25" sqref="B25"/>
    </sheetView>
  </sheetViews>
  <sheetFormatPr baseColWidth="10" defaultColWidth="8.88671875" defaultRowHeight="14.4" x14ac:dyDescent="0.3"/>
  <cols>
    <col min="1" max="1" width="16.33203125" style="37" bestFit="1" customWidth="1"/>
    <col min="2" max="2" width="100.33203125" style="38" customWidth="1"/>
    <col min="3" max="16384" width="8.88671875" style="39"/>
  </cols>
  <sheetData>
    <row r="1" spans="1:2" x14ac:dyDescent="0.3">
      <c r="A1" s="105" t="s">
        <v>581</v>
      </c>
      <c r="B1" s="106" t="s">
        <v>583</v>
      </c>
    </row>
    <row r="2" spans="1:2" ht="28.8" x14ac:dyDescent="0.3">
      <c r="A2" s="37" t="s">
        <v>606</v>
      </c>
      <c r="B2" s="38" t="s">
        <v>1010</v>
      </c>
    </row>
    <row r="3" spans="1:2" x14ac:dyDescent="0.3">
      <c r="A3" s="37" t="s">
        <v>607</v>
      </c>
      <c r="B3" s="38" t="s">
        <v>609</v>
      </c>
    </row>
    <row r="4" spans="1:2" x14ac:dyDescent="0.3">
      <c r="A4" s="37" t="s">
        <v>809</v>
      </c>
      <c r="B4" s="38" t="s">
        <v>812</v>
      </c>
    </row>
    <row r="5" spans="1:2" x14ac:dyDescent="0.3">
      <c r="A5" s="37" t="s">
        <v>810</v>
      </c>
      <c r="B5" s="38" t="s">
        <v>829</v>
      </c>
    </row>
    <row r="6" spans="1:2" x14ac:dyDescent="0.3">
      <c r="A6" s="37" t="s">
        <v>811</v>
      </c>
      <c r="B6" s="38" t="s">
        <v>813</v>
      </c>
    </row>
    <row r="7" spans="1:2" x14ac:dyDescent="0.3">
      <c r="A7" s="37" t="s">
        <v>827</v>
      </c>
      <c r="B7" s="38" t="s">
        <v>828</v>
      </c>
    </row>
    <row r="8" spans="1:2" x14ac:dyDescent="0.3">
      <c r="A8" s="37" t="s">
        <v>834</v>
      </c>
      <c r="B8" s="38" t="s">
        <v>833</v>
      </c>
    </row>
    <row r="9" spans="1:2" ht="28.8" x14ac:dyDescent="0.3">
      <c r="A9" s="37" t="s">
        <v>896</v>
      </c>
      <c r="B9" s="38" t="s">
        <v>1011</v>
      </c>
    </row>
  </sheetData>
  <phoneticPr fontId="11" type="noConversion"/>
  <pageMargins left="0.7" right="0.7" top="0.75" bottom="0.75" header="0.3" footer="0.3"/>
  <pageSetup paperSize="9" orientation="portrait" copies="0" r:id="rId1"/>
  <headerFooter>
    <oddFooter>&amp;C&amp;1#&amp;"Calibri"&amp;10&amp;K000000Public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EA55-FA5F-4D56-B7A6-979BF0C298D8}">
  <sheetPr codeName="Tabelle4">
    <tabColor theme="0" tint="-0.34998626667073579"/>
  </sheetPr>
  <dimension ref="A1:F90"/>
  <sheetViews>
    <sheetView workbookViewId="0"/>
  </sheetViews>
  <sheetFormatPr baseColWidth="10" defaultColWidth="9.109375" defaultRowHeight="14.4" x14ac:dyDescent="0.3"/>
  <cols>
    <col min="2" max="2" width="34" customWidth="1"/>
    <col min="3" max="3" width="139" customWidth="1"/>
    <col min="4" max="4" width="58.44140625" customWidth="1"/>
  </cols>
  <sheetData>
    <row r="1" spans="1:6" ht="46.5" customHeight="1" x14ac:dyDescent="0.35">
      <c r="A1" s="35" t="s">
        <v>454</v>
      </c>
      <c r="B1" s="34"/>
      <c r="C1" s="34"/>
      <c r="D1" s="33"/>
      <c r="E1" s="32"/>
      <c r="F1" s="32"/>
    </row>
    <row r="2" spans="1:6" x14ac:dyDescent="0.3">
      <c r="A2" s="31" t="s">
        <v>453</v>
      </c>
      <c r="B2" s="30"/>
      <c r="C2" s="30"/>
      <c r="D2" s="29"/>
      <c r="E2" s="28"/>
      <c r="F2" s="28"/>
    </row>
    <row r="3" spans="1:6" ht="15" thickBot="1" x14ac:dyDescent="0.35">
      <c r="A3" s="27" t="s">
        <v>452</v>
      </c>
      <c r="B3" s="26" t="s">
        <v>451</v>
      </c>
      <c r="C3" s="26" t="s">
        <v>450</v>
      </c>
    </row>
    <row r="4" spans="1:6" x14ac:dyDescent="0.3">
      <c r="A4" s="25" t="s">
        <v>449</v>
      </c>
      <c r="B4" s="24" t="s">
        <v>448</v>
      </c>
      <c r="C4" s="24" t="s">
        <v>447</v>
      </c>
    </row>
    <row r="5" spans="1:6" x14ac:dyDescent="0.3">
      <c r="A5" s="23"/>
      <c r="B5" s="22" t="s">
        <v>446</v>
      </c>
      <c r="C5" s="22" t="s">
        <v>445</v>
      </c>
    </row>
    <row r="6" spans="1:6" x14ac:dyDescent="0.3">
      <c r="A6" s="23" t="s">
        <v>444</v>
      </c>
      <c r="B6" s="22" t="s">
        <v>443</v>
      </c>
      <c r="C6" s="22" t="s">
        <v>442</v>
      </c>
    </row>
    <row r="7" spans="1:6" x14ac:dyDescent="0.3">
      <c r="A7" s="23" t="s">
        <v>441</v>
      </c>
      <c r="B7" s="22" t="s">
        <v>440</v>
      </c>
      <c r="C7" s="22" t="s">
        <v>439</v>
      </c>
    </row>
    <row r="8" spans="1:6" x14ac:dyDescent="0.3">
      <c r="A8" s="23" t="s">
        <v>438</v>
      </c>
      <c r="B8" s="22" t="s">
        <v>437</v>
      </c>
      <c r="C8" s="22" t="s">
        <v>436</v>
      </c>
    </row>
    <row r="9" spans="1:6" x14ac:dyDescent="0.3">
      <c r="A9" s="23" t="s">
        <v>435</v>
      </c>
      <c r="B9" s="22" t="s">
        <v>434</v>
      </c>
      <c r="C9" s="22" t="s">
        <v>433</v>
      </c>
    </row>
    <row r="10" spans="1:6" x14ac:dyDescent="0.3">
      <c r="A10" s="23" t="s">
        <v>432</v>
      </c>
      <c r="B10" s="22" t="s">
        <v>431</v>
      </c>
      <c r="C10" s="22" t="s">
        <v>430</v>
      </c>
    </row>
    <row r="11" spans="1:6" x14ac:dyDescent="0.3">
      <c r="A11" s="23" t="s">
        <v>429</v>
      </c>
      <c r="B11" s="22" t="s">
        <v>428</v>
      </c>
      <c r="C11" s="22" t="s">
        <v>427</v>
      </c>
    </row>
    <row r="12" spans="1:6" x14ac:dyDescent="0.3">
      <c r="A12" s="23" t="s">
        <v>426</v>
      </c>
      <c r="B12" s="22" t="s">
        <v>425</v>
      </c>
      <c r="C12" s="22" t="s">
        <v>424</v>
      </c>
    </row>
    <row r="13" spans="1:6" x14ac:dyDescent="0.3">
      <c r="A13" s="23" t="s">
        <v>423</v>
      </c>
      <c r="B13" s="22" t="s">
        <v>422</v>
      </c>
      <c r="C13" s="22" t="s">
        <v>421</v>
      </c>
    </row>
    <row r="14" spans="1:6" x14ac:dyDescent="0.3">
      <c r="A14" s="23" t="s">
        <v>420</v>
      </c>
      <c r="B14" s="22" t="s">
        <v>419</v>
      </c>
      <c r="C14" s="22" t="s">
        <v>418</v>
      </c>
    </row>
    <row r="15" spans="1:6" x14ac:dyDescent="0.3">
      <c r="A15" s="23" t="s">
        <v>417</v>
      </c>
      <c r="B15" s="22" t="s">
        <v>416</v>
      </c>
      <c r="C15" s="22" t="s">
        <v>415</v>
      </c>
    </row>
    <row r="16" spans="1:6" x14ac:dyDescent="0.3">
      <c r="A16" s="23" t="s">
        <v>414</v>
      </c>
      <c r="B16" s="22" t="s">
        <v>413</v>
      </c>
      <c r="C16" s="22" t="s">
        <v>412</v>
      </c>
    </row>
    <row r="17" spans="1:4" x14ac:dyDescent="0.3">
      <c r="A17" s="23" t="s">
        <v>411</v>
      </c>
      <c r="B17" s="22" t="s">
        <v>410</v>
      </c>
      <c r="C17" s="22" t="s">
        <v>409</v>
      </c>
    </row>
    <row r="18" spans="1:4" x14ac:dyDescent="0.3">
      <c r="A18" s="23" t="s">
        <v>408</v>
      </c>
      <c r="B18" s="22" t="s">
        <v>407</v>
      </c>
      <c r="C18" s="22" t="s">
        <v>406</v>
      </c>
    </row>
    <row r="19" spans="1:4" x14ac:dyDescent="0.3">
      <c r="A19" s="23"/>
      <c r="B19" s="22"/>
      <c r="C19" s="22" t="s">
        <v>405</v>
      </c>
    </row>
    <row r="20" spans="1:4" x14ac:dyDescent="0.3">
      <c r="A20" s="23" t="s">
        <v>404</v>
      </c>
      <c r="B20" s="22" t="s">
        <v>403</v>
      </c>
      <c r="C20" s="22" t="s">
        <v>402</v>
      </c>
    </row>
    <row r="21" spans="1:4" x14ac:dyDescent="0.3">
      <c r="A21" s="23" t="s">
        <v>401</v>
      </c>
      <c r="B21" s="22" t="s">
        <v>400</v>
      </c>
      <c r="C21" s="22" t="s">
        <v>399</v>
      </c>
    </row>
    <row r="22" spans="1:4" x14ac:dyDescent="0.3">
      <c r="A22" s="23" t="s">
        <v>398</v>
      </c>
      <c r="B22" s="22" t="s">
        <v>397</v>
      </c>
      <c r="C22" s="22" t="s">
        <v>396</v>
      </c>
    </row>
    <row r="23" spans="1:4" x14ac:dyDescent="0.3">
      <c r="A23" s="23" t="s">
        <v>395</v>
      </c>
      <c r="B23" s="22" t="s">
        <v>394</v>
      </c>
      <c r="C23" s="22" t="s">
        <v>393</v>
      </c>
    </row>
    <row r="24" spans="1:4" ht="15" thickBot="1" x14ac:dyDescent="0.35">
      <c r="A24" s="21" t="s">
        <v>392</v>
      </c>
      <c r="B24" s="20" t="s">
        <v>391</v>
      </c>
      <c r="C24" s="20" t="s">
        <v>390</v>
      </c>
    </row>
    <row r="25" spans="1:4" ht="15" thickBot="1" x14ac:dyDescent="0.35">
      <c r="A25" s="19" t="s">
        <v>389</v>
      </c>
      <c r="B25" s="150" t="s">
        <v>388</v>
      </c>
      <c r="C25" s="151"/>
    </row>
    <row r="28" spans="1:4" x14ac:dyDescent="0.3">
      <c r="A28" t="s">
        <v>387</v>
      </c>
    </row>
    <row r="29" spans="1:4" x14ac:dyDescent="0.3">
      <c r="A29" s="18" t="s">
        <v>304</v>
      </c>
      <c r="B29" s="17" t="s">
        <v>303</v>
      </c>
      <c r="C29" s="17" t="s">
        <v>302</v>
      </c>
      <c r="D29" s="17" t="s">
        <v>301</v>
      </c>
    </row>
    <row r="30" spans="1:4" x14ac:dyDescent="0.3">
      <c r="A30" s="15" t="s">
        <v>386</v>
      </c>
      <c r="B30" s="3" t="s">
        <v>385</v>
      </c>
      <c r="C30" s="14" t="s">
        <v>298</v>
      </c>
      <c r="D30" s="3" t="s">
        <v>384</v>
      </c>
    </row>
    <row r="31" spans="1:4" x14ac:dyDescent="0.3">
      <c r="A31" s="15" t="s">
        <v>383</v>
      </c>
      <c r="B31" s="3" t="s">
        <v>382</v>
      </c>
      <c r="C31" s="14" t="s">
        <v>290</v>
      </c>
      <c r="D31" s="3" t="s">
        <v>381</v>
      </c>
    </row>
    <row r="32" spans="1:4" x14ac:dyDescent="0.3">
      <c r="A32" s="15" t="s">
        <v>380</v>
      </c>
      <c r="B32" s="3" t="s">
        <v>379</v>
      </c>
      <c r="C32" s="14" t="s">
        <v>286</v>
      </c>
      <c r="D32" s="3" t="s">
        <v>378</v>
      </c>
    </row>
    <row r="33" spans="1:4" x14ac:dyDescent="0.3">
      <c r="A33" s="15" t="s">
        <v>377</v>
      </c>
      <c r="B33" s="3" t="s">
        <v>376</v>
      </c>
      <c r="C33" s="14" t="s">
        <v>282</v>
      </c>
      <c r="D33" s="3" t="s">
        <v>375</v>
      </c>
    </row>
    <row r="34" spans="1:4" x14ac:dyDescent="0.3">
      <c r="A34" s="15" t="s">
        <v>374</v>
      </c>
      <c r="B34" s="3" t="s">
        <v>373</v>
      </c>
      <c r="C34" s="14" t="s">
        <v>278</v>
      </c>
      <c r="D34" s="3" t="s">
        <v>372</v>
      </c>
    </row>
    <row r="35" spans="1:4" x14ac:dyDescent="0.3">
      <c r="A35" s="15" t="s">
        <v>371</v>
      </c>
      <c r="B35" s="3" t="s">
        <v>370</v>
      </c>
      <c r="C35" s="14" t="s">
        <v>270</v>
      </c>
      <c r="D35" s="3" t="s">
        <v>369</v>
      </c>
    </row>
    <row r="36" spans="1:4" x14ac:dyDescent="0.3">
      <c r="A36" s="15" t="s">
        <v>368</v>
      </c>
      <c r="B36" s="3" t="s">
        <v>367</v>
      </c>
      <c r="C36" s="14" t="s">
        <v>366</v>
      </c>
      <c r="D36" s="3" t="s">
        <v>365</v>
      </c>
    </row>
    <row r="37" spans="1:4" x14ac:dyDescent="0.3">
      <c r="A37" s="15" t="s">
        <v>364</v>
      </c>
      <c r="B37" s="3" t="s">
        <v>363</v>
      </c>
      <c r="C37" s="14" t="s">
        <v>362</v>
      </c>
      <c r="D37" s="3" t="s">
        <v>361</v>
      </c>
    </row>
    <row r="38" spans="1:4" x14ac:dyDescent="0.3">
      <c r="A38" s="15" t="s">
        <v>360</v>
      </c>
      <c r="B38" s="3" t="s">
        <v>359</v>
      </c>
      <c r="C38" s="14" t="s">
        <v>266</v>
      </c>
      <c r="D38" s="3" t="s">
        <v>358</v>
      </c>
    </row>
    <row r="39" spans="1:4" x14ac:dyDescent="0.3">
      <c r="A39" s="15" t="s">
        <v>357</v>
      </c>
      <c r="B39" s="3" t="s">
        <v>356</v>
      </c>
      <c r="C39" s="14" t="s">
        <v>258</v>
      </c>
      <c r="D39" s="3" t="s">
        <v>355</v>
      </c>
    </row>
    <row r="40" spans="1:4" x14ac:dyDescent="0.3">
      <c r="A40" s="15" t="s">
        <v>354</v>
      </c>
      <c r="B40" s="3" t="s">
        <v>353</v>
      </c>
      <c r="C40" s="14" t="s">
        <v>254</v>
      </c>
      <c r="D40" s="3" t="s">
        <v>352</v>
      </c>
    </row>
    <row r="41" spans="1:4" x14ac:dyDescent="0.3">
      <c r="A41" s="15" t="s">
        <v>351</v>
      </c>
      <c r="B41" s="3" t="s">
        <v>350</v>
      </c>
      <c r="C41" s="14" t="s">
        <v>250</v>
      </c>
      <c r="D41" s="3" t="s">
        <v>349</v>
      </c>
    </row>
    <row r="42" spans="1:4" x14ac:dyDescent="0.3">
      <c r="A42" s="15" t="s">
        <v>348</v>
      </c>
      <c r="B42" s="3" t="s">
        <v>347</v>
      </c>
      <c r="C42" s="14" t="s">
        <v>56</v>
      </c>
      <c r="D42" s="3" t="s">
        <v>346</v>
      </c>
    </row>
    <row r="43" spans="1:4" x14ac:dyDescent="0.3">
      <c r="A43" s="15" t="s">
        <v>345</v>
      </c>
      <c r="B43" s="3" t="s">
        <v>344</v>
      </c>
      <c r="C43" s="14" t="s">
        <v>343</v>
      </c>
      <c r="D43" s="3" t="s">
        <v>342</v>
      </c>
    </row>
    <row r="44" spans="1:4" x14ac:dyDescent="0.3">
      <c r="A44" s="15" t="s">
        <v>341</v>
      </c>
      <c r="B44" s="3" t="s">
        <v>340</v>
      </c>
      <c r="C44" s="14" t="s">
        <v>243</v>
      </c>
      <c r="D44" s="3" t="s">
        <v>339</v>
      </c>
    </row>
    <row r="45" spans="1:4" x14ac:dyDescent="0.3">
      <c r="A45" s="15" t="s">
        <v>338</v>
      </c>
      <c r="B45" s="3" t="s">
        <v>337</v>
      </c>
      <c r="C45" s="14" t="s">
        <v>239</v>
      </c>
      <c r="D45" s="3" t="s">
        <v>336</v>
      </c>
    </row>
    <row r="46" spans="1:4" x14ac:dyDescent="0.3">
      <c r="A46" s="15" t="s">
        <v>335</v>
      </c>
      <c r="B46" s="3" t="s">
        <v>334</v>
      </c>
      <c r="C46" s="14" t="s">
        <v>235</v>
      </c>
      <c r="D46" s="3" t="s">
        <v>333</v>
      </c>
    </row>
    <row r="47" spans="1:4" x14ac:dyDescent="0.3">
      <c r="A47" s="15" t="s">
        <v>332</v>
      </c>
      <c r="B47" s="3" t="s">
        <v>331</v>
      </c>
      <c r="C47" s="14" t="s">
        <v>330</v>
      </c>
      <c r="D47" s="3" t="s">
        <v>330</v>
      </c>
    </row>
    <row r="48" spans="1:4" x14ac:dyDescent="0.3">
      <c r="A48" s="15" t="s">
        <v>329</v>
      </c>
      <c r="B48" s="3" t="s">
        <v>328</v>
      </c>
      <c r="C48" s="14" t="s">
        <v>231</v>
      </c>
      <c r="D48" s="3" t="s">
        <v>327</v>
      </c>
    </row>
    <row r="49" spans="1:4" x14ac:dyDescent="0.3">
      <c r="A49" s="15" t="s">
        <v>326</v>
      </c>
      <c r="B49" s="3" t="s">
        <v>325</v>
      </c>
      <c r="C49" s="14" t="s">
        <v>227</v>
      </c>
      <c r="D49" s="3" t="s">
        <v>324</v>
      </c>
    </row>
    <row r="50" spans="1:4" x14ac:dyDescent="0.3">
      <c r="A50" s="15" t="s">
        <v>323</v>
      </c>
      <c r="B50" s="3" t="s">
        <v>322</v>
      </c>
      <c r="C50" s="14" t="s">
        <v>1</v>
      </c>
      <c r="D50" s="3" t="s">
        <v>321</v>
      </c>
    </row>
    <row r="51" spans="1:4" x14ac:dyDescent="0.3">
      <c r="A51" s="15" t="s">
        <v>320</v>
      </c>
      <c r="B51" s="3" t="s">
        <v>319</v>
      </c>
      <c r="C51" s="14" t="s">
        <v>219</v>
      </c>
      <c r="D51" s="3" t="s">
        <v>318</v>
      </c>
    </row>
    <row r="52" spans="1:4" x14ac:dyDescent="0.3">
      <c r="A52" s="15" t="s">
        <v>317</v>
      </c>
      <c r="B52" s="3" t="s">
        <v>316</v>
      </c>
      <c r="C52" s="14" t="s">
        <v>315</v>
      </c>
      <c r="D52" s="3" t="s">
        <v>314</v>
      </c>
    </row>
    <row r="53" spans="1:4" x14ac:dyDescent="0.3">
      <c r="A53" s="15" t="s">
        <v>313</v>
      </c>
      <c r="B53" s="3" t="s">
        <v>312</v>
      </c>
      <c r="C53" s="14" t="s">
        <v>311</v>
      </c>
      <c r="D53" s="3" t="s">
        <v>310</v>
      </c>
    </row>
    <row r="54" spans="1:4" x14ac:dyDescent="0.3">
      <c r="A54" s="15" t="s">
        <v>309</v>
      </c>
      <c r="B54" s="3" t="s">
        <v>308</v>
      </c>
      <c r="C54" s="14" t="s">
        <v>307</v>
      </c>
      <c r="D54" s="3" t="s">
        <v>306</v>
      </c>
    </row>
    <row r="57" spans="1:4" x14ac:dyDescent="0.3">
      <c r="A57" t="s">
        <v>305</v>
      </c>
    </row>
    <row r="58" spans="1:4" x14ac:dyDescent="0.3">
      <c r="A58" s="18" t="s">
        <v>304</v>
      </c>
      <c r="B58" s="17" t="s">
        <v>303</v>
      </c>
      <c r="C58" s="17" t="s">
        <v>302</v>
      </c>
      <c r="D58" s="17" t="s">
        <v>301</v>
      </c>
    </row>
    <row r="59" spans="1:4" x14ac:dyDescent="0.3">
      <c r="A59" s="15" t="s">
        <v>300</v>
      </c>
      <c r="B59" s="3" t="s">
        <v>299</v>
      </c>
      <c r="C59" s="3" t="s">
        <v>298</v>
      </c>
      <c r="D59" s="3" t="s">
        <v>297</v>
      </c>
    </row>
    <row r="60" spans="1:4" x14ac:dyDescent="0.3">
      <c r="A60" s="15" t="s">
        <v>296</v>
      </c>
      <c r="B60" s="3" t="s">
        <v>295</v>
      </c>
      <c r="C60" s="3" t="s">
        <v>294</v>
      </c>
      <c r="D60" s="3" t="s">
        <v>293</v>
      </c>
    </row>
    <row r="61" spans="1:4" x14ac:dyDescent="0.3">
      <c r="A61" s="15" t="s">
        <v>292</v>
      </c>
      <c r="B61" s="3" t="s">
        <v>291</v>
      </c>
      <c r="C61" s="3" t="s">
        <v>290</v>
      </c>
      <c r="D61" s="3" t="s">
        <v>289</v>
      </c>
    </row>
    <row r="62" spans="1:4" x14ac:dyDescent="0.3">
      <c r="A62" s="15" t="s">
        <v>288</v>
      </c>
      <c r="B62" s="3" t="s">
        <v>287</v>
      </c>
      <c r="C62" s="3" t="s">
        <v>286</v>
      </c>
      <c r="D62" s="3" t="s">
        <v>285</v>
      </c>
    </row>
    <row r="63" spans="1:4" x14ac:dyDescent="0.3">
      <c r="A63" s="15" t="s">
        <v>284</v>
      </c>
      <c r="B63" s="3" t="s">
        <v>283</v>
      </c>
      <c r="C63" s="3" t="s">
        <v>282</v>
      </c>
      <c r="D63" s="3" t="s">
        <v>281</v>
      </c>
    </row>
    <row r="64" spans="1:4" x14ac:dyDescent="0.3">
      <c r="A64" s="15" t="s">
        <v>280</v>
      </c>
      <c r="B64" s="3" t="s">
        <v>279</v>
      </c>
      <c r="C64" s="3" t="s">
        <v>278</v>
      </c>
      <c r="D64" s="3" t="s">
        <v>277</v>
      </c>
    </row>
    <row r="65" spans="1:4" x14ac:dyDescent="0.3">
      <c r="A65" s="15" t="s">
        <v>276</v>
      </c>
      <c r="B65" s="3" t="s">
        <v>275</v>
      </c>
      <c r="C65" s="3" t="s">
        <v>274</v>
      </c>
      <c r="D65" s="3" t="s">
        <v>273</v>
      </c>
    </row>
    <row r="66" spans="1:4" x14ac:dyDescent="0.3">
      <c r="A66" s="15" t="s">
        <v>272</v>
      </c>
      <c r="B66" s="3" t="s">
        <v>271</v>
      </c>
      <c r="C66" s="3" t="s">
        <v>270</v>
      </c>
      <c r="D66" s="3" t="s">
        <v>269</v>
      </c>
    </row>
    <row r="67" spans="1:4" x14ac:dyDescent="0.3">
      <c r="A67" s="15" t="s">
        <v>268</v>
      </c>
      <c r="B67" s="3" t="s">
        <v>267</v>
      </c>
      <c r="C67" s="3" t="s">
        <v>266</v>
      </c>
      <c r="D67" s="3" t="s">
        <v>265</v>
      </c>
    </row>
    <row r="68" spans="1:4" x14ac:dyDescent="0.3">
      <c r="A68" s="15" t="s">
        <v>264</v>
      </c>
      <c r="B68" s="3" t="s">
        <v>263</v>
      </c>
      <c r="C68" s="3" t="s">
        <v>262</v>
      </c>
      <c r="D68" s="3" t="s">
        <v>261</v>
      </c>
    </row>
    <row r="69" spans="1:4" x14ac:dyDescent="0.3">
      <c r="A69" s="15" t="s">
        <v>260</v>
      </c>
      <c r="B69" s="3" t="s">
        <v>259</v>
      </c>
      <c r="C69" s="3" t="s">
        <v>258</v>
      </c>
      <c r="D69" s="3" t="s">
        <v>257</v>
      </c>
    </row>
    <row r="70" spans="1:4" x14ac:dyDescent="0.3">
      <c r="A70" s="15" t="s">
        <v>256</v>
      </c>
      <c r="B70" s="3" t="s">
        <v>255</v>
      </c>
      <c r="C70" s="3" t="s">
        <v>254</v>
      </c>
      <c r="D70" s="3" t="s">
        <v>253</v>
      </c>
    </row>
    <row r="71" spans="1:4" x14ac:dyDescent="0.3">
      <c r="A71" s="15" t="s">
        <v>252</v>
      </c>
      <c r="B71" s="3" t="s">
        <v>251</v>
      </c>
      <c r="C71" s="3" t="s">
        <v>250</v>
      </c>
      <c r="D71" s="3" t="s">
        <v>249</v>
      </c>
    </row>
    <row r="72" spans="1:4" x14ac:dyDescent="0.3">
      <c r="A72" s="15" t="s">
        <v>248</v>
      </c>
      <c r="B72" s="3" t="s">
        <v>247</v>
      </c>
      <c r="C72" s="3" t="s">
        <v>56</v>
      </c>
      <c r="D72" s="3" t="s">
        <v>246</v>
      </c>
    </row>
    <row r="73" spans="1:4" x14ac:dyDescent="0.3">
      <c r="A73" s="15" t="s">
        <v>245</v>
      </c>
      <c r="B73" s="3" t="s">
        <v>244</v>
      </c>
      <c r="C73" s="3" t="s">
        <v>243</v>
      </c>
      <c r="D73" s="3" t="s">
        <v>242</v>
      </c>
    </row>
    <row r="74" spans="1:4" x14ac:dyDescent="0.3">
      <c r="A74" s="15" t="s">
        <v>241</v>
      </c>
      <c r="B74" s="3" t="s">
        <v>240</v>
      </c>
      <c r="C74" s="3" t="s">
        <v>239</v>
      </c>
      <c r="D74" s="3" t="s">
        <v>238</v>
      </c>
    </row>
    <row r="75" spans="1:4" x14ac:dyDescent="0.3">
      <c r="A75" s="15" t="s">
        <v>237</v>
      </c>
      <c r="B75" s="3" t="s">
        <v>236</v>
      </c>
      <c r="C75" s="3" t="s">
        <v>235</v>
      </c>
      <c r="D75" s="3" t="s">
        <v>234</v>
      </c>
    </row>
    <row r="76" spans="1:4" x14ac:dyDescent="0.3">
      <c r="A76" s="15" t="s">
        <v>233</v>
      </c>
      <c r="B76" s="3" t="s">
        <v>232</v>
      </c>
      <c r="C76" s="3" t="s">
        <v>231</v>
      </c>
      <c r="D76" s="3" t="s">
        <v>230</v>
      </c>
    </row>
    <row r="77" spans="1:4" x14ac:dyDescent="0.3">
      <c r="A77" s="15" t="s">
        <v>229</v>
      </c>
      <c r="B77" s="3" t="s">
        <v>228</v>
      </c>
      <c r="C77" s="3" t="s">
        <v>227</v>
      </c>
      <c r="D77" s="3" t="s">
        <v>226</v>
      </c>
    </row>
    <row r="78" spans="1:4" x14ac:dyDescent="0.3">
      <c r="A78" s="15" t="s">
        <v>225</v>
      </c>
      <c r="B78" s="3" t="s">
        <v>224</v>
      </c>
      <c r="C78" s="3" t="s">
        <v>223</v>
      </c>
      <c r="D78" s="3" t="s">
        <v>222</v>
      </c>
    </row>
    <row r="79" spans="1:4" x14ac:dyDescent="0.3">
      <c r="A79" s="15" t="s">
        <v>221</v>
      </c>
      <c r="B79" s="3" t="s">
        <v>220</v>
      </c>
      <c r="C79" s="3" t="s">
        <v>219</v>
      </c>
      <c r="D79" s="3" t="s">
        <v>218</v>
      </c>
    </row>
    <row r="80" spans="1:4" x14ac:dyDescent="0.3">
      <c r="A80" s="15" t="s">
        <v>217</v>
      </c>
      <c r="B80" s="3" t="s">
        <v>216</v>
      </c>
      <c r="C80" s="3" t="s">
        <v>215</v>
      </c>
      <c r="D80" s="3" t="s">
        <v>214</v>
      </c>
    </row>
    <row r="81" spans="1:4" x14ac:dyDescent="0.3">
      <c r="A81" s="15" t="s">
        <v>213</v>
      </c>
      <c r="B81" s="3" t="s">
        <v>212</v>
      </c>
      <c r="C81" s="3" t="s">
        <v>211</v>
      </c>
      <c r="D81" s="3" t="s">
        <v>210</v>
      </c>
    </row>
    <row r="82" spans="1:4" x14ac:dyDescent="0.3">
      <c r="A82" s="15" t="s">
        <v>209</v>
      </c>
      <c r="B82" s="3" t="s">
        <v>208</v>
      </c>
      <c r="C82" s="3" t="s">
        <v>207</v>
      </c>
      <c r="D82" s="3" t="s">
        <v>206</v>
      </c>
    </row>
    <row r="83" spans="1:4" x14ac:dyDescent="0.3">
      <c r="A83" s="15" t="s">
        <v>205</v>
      </c>
      <c r="B83" s="3" t="s">
        <v>204</v>
      </c>
      <c r="C83" s="3" t="s">
        <v>203</v>
      </c>
      <c r="D83" s="3" t="s">
        <v>202</v>
      </c>
    </row>
    <row r="84" spans="1:4" x14ac:dyDescent="0.3">
      <c r="A84" s="15" t="s">
        <v>201</v>
      </c>
      <c r="B84" s="3" t="s">
        <v>200</v>
      </c>
      <c r="C84" s="3" t="s">
        <v>199</v>
      </c>
      <c r="D84" s="3" t="s">
        <v>198</v>
      </c>
    </row>
    <row r="85" spans="1:4" x14ac:dyDescent="0.3">
      <c r="A85" s="15" t="s">
        <v>197</v>
      </c>
      <c r="B85" s="3" t="s">
        <v>196</v>
      </c>
      <c r="C85" s="16" t="s">
        <v>195</v>
      </c>
      <c r="D85" s="3" t="s">
        <v>194</v>
      </c>
    </row>
    <row r="86" spans="1:4" x14ac:dyDescent="0.3">
      <c r="A86" s="15" t="s">
        <v>193</v>
      </c>
      <c r="B86" s="3" t="s">
        <v>192</v>
      </c>
      <c r="C86" s="3" t="s">
        <v>1</v>
      </c>
      <c r="D86" s="3" t="s">
        <v>191</v>
      </c>
    </row>
    <row r="87" spans="1:4" x14ac:dyDescent="0.3">
      <c r="A87" s="15" t="s">
        <v>190</v>
      </c>
      <c r="B87" s="3" t="s">
        <v>189</v>
      </c>
      <c r="C87" s="3" t="s">
        <v>188</v>
      </c>
      <c r="D87" s="3" t="s">
        <v>187</v>
      </c>
    </row>
    <row r="88" spans="1:4" x14ac:dyDescent="0.3">
      <c r="A88" s="15" t="s">
        <v>186</v>
      </c>
      <c r="B88" s="3" t="s">
        <v>185</v>
      </c>
      <c r="C88" s="3" t="s">
        <v>184</v>
      </c>
      <c r="D88" s="3" t="s">
        <v>183</v>
      </c>
    </row>
    <row r="89" spans="1:4" x14ac:dyDescent="0.3">
      <c r="A89" s="15" t="s">
        <v>182</v>
      </c>
      <c r="B89" s="3" t="s">
        <v>181</v>
      </c>
      <c r="C89" s="3" t="s">
        <v>180</v>
      </c>
      <c r="D89" s="3" t="s">
        <v>179</v>
      </c>
    </row>
    <row r="90" spans="1:4" x14ac:dyDescent="0.3">
      <c r="A90" s="15" t="s">
        <v>178</v>
      </c>
      <c r="B90" s="3" t="s">
        <v>177</v>
      </c>
      <c r="C90" s="3" t="s">
        <v>176</v>
      </c>
      <c r="D90" s="3" t="s">
        <v>175</v>
      </c>
    </row>
  </sheetData>
  <mergeCells count="1">
    <mergeCell ref="B25:C25"/>
  </mergeCells>
  <pageMargins left="0.70866141732283472" right="0.70866141732283472" top="0.74803149606299213" bottom="0.74803149606299213" header="0.31496062992125984" footer="0.31496062992125984"/>
  <pageSetup paperSize="9" orientation="portrait" verticalDpi="599" r:id="rId1"/>
  <headerFooter>
    <oddHeader>&amp;A</oddHeader>
    <oddFooter>&amp;L&amp;D&amp;R&amp;P/&amp;N&amp;C&amp;"Calibri"&amp;11&amp;K000000&amp;"Calibri"&amp;11&amp;K000000&amp;F_x000D_&amp;1#&amp;"Calibri"&amp;10&amp;K000000Public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Introduction</vt:lpstr>
      <vt:lpstr>Change Log</vt:lpstr>
      <vt:lpstr>EXTRACT-UPLOAD FIELD LIST</vt:lpstr>
      <vt:lpstr>FORMAT VALIDATIONS</vt:lpstr>
      <vt:lpstr>NATIONAL_ID_TYPES</vt:lpstr>
      <vt:lpstr>FEEDBACK FIELD LIST</vt:lpstr>
      <vt:lpstr>FILE LEVEL ERROR CODES</vt:lpstr>
      <vt:lpstr>NAME ADJUSTMENT</vt:lpstr>
      <vt:lpstr>'NAME ADJUSTMENT'!Druckbereich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Kretschmer</dc:creator>
  <cp:lastModifiedBy>Hubert Kretschmer</cp:lastModifiedBy>
  <dcterms:created xsi:type="dcterms:W3CDTF">2021-07-14T16:56:25Z</dcterms:created>
  <dcterms:modified xsi:type="dcterms:W3CDTF">2022-09-01T13:27:15Z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8fa877-572b-40d1-b8c7-a85f99de6863_Enabled">
    <vt:lpwstr>true</vt:lpwstr>
  </property>
  <property fmtid="{D5CDD505-2E9C-101B-9397-08002B2CF9AE}" pid="3" name="MSIP_Label_6c8fa877-572b-40d1-b8c7-a85f99de6863_SetDate">
    <vt:lpwstr>2022-09-01T13:27:15Z</vt:lpwstr>
  </property>
  <property fmtid="{D5CDD505-2E9C-101B-9397-08002B2CF9AE}" pid="4" name="MSIP_Label_6c8fa877-572b-40d1-b8c7-a85f99de6863_Method">
    <vt:lpwstr>Privileged</vt:lpwstr>
  </property>
  <property fmtid="{D5CDD505-2E9C-101B-9397-08002B2CF9AE}" pid="5" name="MSIP_Label_6c8fa877-572b-40d1-b8c7-a85f99de6863_Name">
    <vt:lpwstr>Public - Marking</vt:lpwstr>
  </property>
  <property fmtid="{D5CDD505-2E9C-101B-9397-08002B2CF9AE}" pid="6" name="MSIP_Label_6c8fa877-572b-40d1-b8c7-a85f99de6863_SiteId">
    <vt:lpwstr>e00ddcdf-1e0f-4be5-a37a-894a4731986a</vt:lpwstr>
  </property>
  <property fmtid="{D5CDD505-2E9C-101B-9397-08002B2CF9AE}" pid="7" name="MSIP_Label_6c8fa877-572b-40d1-b8c7-a85f99de6863_ActionId">
    <vt:lpwstr>dfc60d79-ff5c-4627-817a-834c7d199b1e</vt:lpwstr>
  </property>
  <property fmtid="{D5CDD505-2E9C-101B-9397-08002B2CF9AE}" pid="8" name="MSIP_Label_6c8fa877-572b-40d1-b8c7-a85f99de6863_ContentBits">
    <vt:lpwstr>2</vt:lpwstr>
  </property>
</Properties>
</file>